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y\Desktop\"/>
    </mc:Choice>
  </mc:AlternateContent>
  <bookViews>
    <workbookView xWindow="0" yWindow="0" windowWidth="23040" windowHeight="9372"/>
  </bookViews>
  <sheets>
    <sheet name="Dashboard" sheetId="1" r:id="rId1"/>
    <sheet name="Sheet2" sheetId="2" state="hidden" r:id="rId2"/>
  </sheets>
  <definedNames>
    <definedName name="_xlchart.v1.0" hidden="1">Dashboard!$I$29:$K$29</definedName>
    <definedName name="_xlchart.v1.1" hidden="1">Dashboard!$I$30:$K$30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B8" i="2" l="1"/>
  <c r="C4" i="2"/>
  <c r="C5" i="2" s="1"/>
  <c r="C6" i="2" s="1"/>
  <c r="C7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M6" i="1"/>
  <c r="L6" i="1"/>
  <c r="K6" i="1"/>
  <c r="J6" i="1"/>
  <c r="A45" i="2" l="1"/>
  <c r="A46" i="2" s="1"/>
  <c r="A47" i="2" s="1"/>
  <c r="A48" i="2" s="1"/>
  <c r="A49" i="2" s="1"/>
  <c r="A50" i="2" s="1"/>
  <c r="A51" i="2" s="1"/>
  <c r="A52" i="2" s="1"/>
  <c r="C8" i="2"/>
  <c r="C9" i="2" s="1"/>
  <c r="C10" i="2" s="1"/>
  <c r="C11" i="2" s="1"/>
  <c r="C12" i="2" s="1"/>
  <c r="C13" i="2" s="1"/>
  <c r="C14" i="2" s="1"/>
  <c r="C16" i="2" s="1"/>
  <c r="C17" i="2" s="1"/>
  <c r="C18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N6" i="1"/>
  <c r="C41" i="2" l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</calcChain>
</file>

<file path=xl/sharedStrings.xml><?xml version="1.0" encoding="utf-8"?>
<sst xmlns="http://schemas.openxmlformats.org/spreadsheetml/2006/main" count="18" uniqueCount="13">
  <si>
    <t>Approved</t>
  </si>
  <si>
    <t>Refused</t>
  </si>
  <si>
    <t xml:space="preserve">Deferred </t>
  </si>
  <si>
    <t>Withdrawn</t>
  </si>
  <si>
    <t xml:space="preserve">Permanent Residency Backlog </t>
  </si>
  <si>
    <t>Progress Tracking Statistics</t>
  </si>
  <si>
    <t>No Power</t>
  </si>
  <si>
    <t>Meeting Date</t>
  </si>
  <si>
    <t>Apps. Reviewed</t>
  </si>
  <si>
    <t>Decisions Made</t>
  </si>
  <si>
    <t>Backlog</t>
  </si>
  <si>
    <t>Week Ending</t>
  </si>
  <si>
    <t>Note: 1000 was initial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</si>
</sst>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5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9"/>
      <name val="Calibri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/>
    <xf numFmtId="15" fontId="5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15" fontId="9" fillId="0" borderId="0" xfId="0" applyNumberFormat="1" applyFont="1" applyAlignment="1">
      <alignment horizontal="right"/>
    </xf>
    <xf numFmtId="1" fontId="7" fillId="0" borderId="0" xfId="0" applyNumberFormat="1" applyFont="1"/>
    <xf numFmtId="15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" fontId="14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Graphical Breakdown - Decisions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/>
                  </a:gs>
                  <a:gs pos="100000">
                    <a:schemeClr val="accent6">
                      <a:shade val="48000"/>
                      <a:satMod val="180000"/>
                      <a:lumMod val="94000"/>
                    </a:schemeClr>
                  </a:gs>
                  <a:gs pos="100000">
                    <a:schemeClr val="accent6">
                      <a:shade val="48000"/>
                      <a:satMod val="180000"/>
                      <a:lumMod val="94000"/>
                    </a:schemeClr>
                  </a:gs>
                </a:gsLst>
                <a:lin ang="4140000" scaled="1"/>
              </a:gradFill>
              <a:ln>
                <a:noFill/>
              </a:ln>
              <a:effectLst>
                <a:outerShdw blurRad="762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>
                  <a:rot lat="0" lon="0" rev="19800000"/>
                </a:lightRig>
              </a:scene3d>
              <a:sp3d prstMaterial="plastic">
                <a:bevelT w="25400" h="190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60-439D-8172-90D035A691A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/>
                  </a:gs>
                  <a:gs pos="100000">
                    <a:schemeClr val="accent5">
                      <a:shade val="48000"/>
                      <a:satMod val="180000"/>
                      <a:lumMod val="94000"/>
                    </a:schemeClr>
                  </a:gs>
                  <a:gs pos="100000">
                    <a:schemeClr val="accent5">
                      <a:shade val="48000"/>
                      <a:satMod val="180000"/>
                      <a:lumMod val="94000"/>
                    </a:schemeClr>
                  </a:gs>
                </a:gsLst>
                <a:lin ang="4140000" scaled="1"/>
              </a:gradFill>
              <a:ln>
                <a:noFill/>
              </a:ln>
              <a:effectLst>
                <a:outerShdw blurRad="762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>
                  <a:rot lat="0" lon="0" rev="19800000"/>
                </a:lightRig>
              </a:scene3d>
              <a:sp3d prstMaterial="plastic">
                <a:bevelT w="25400" h="190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60-439D-8172-90D035A691A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/>
                  </a:gs>
                  <a:gs pos="100000">
                    <a:schemeClr val="accent4">
                      <a:shade val="48000"/>
                      <a:satMod val="180000"/>
                      <a:lumMod val="94000"/>
                    </a:schemeClr>
                  </a:gs>
                  <a:gs pos="100000">
                    <a:schemeClr val="accent4">
                      <a:shade val="48000"/>
                      <a:satMod val="180000"/>
                      <a:lumMod val="94000"/>
                    </a:schemeClr>
                  </a:gs>
                </a:gsLst>
                <a:lin ang="4140000" scaled="1"/>
              </a:gradFill>
              <a:ln>
                <a:noFill/>
              </a:ln>
              <a:effectLst>
                <a:outerShdw blurRad="762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>
                  <a:rot lat="0" lon="0" rev="19800000"/>
                </a:lightRig>
              </a:scene3d>
              <a:sp3d prstMaterial="plastic">
                <a:bevelT w="25400" h="190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60-439D-8172-90D035A691A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</a:schemeClr>
                  </a:gs>
                  <a:gs pos="100000">
                    <a:schemeClr val="accent6">
                      <a:lumMod val="60000"/>
                      <a:shade val="48000"/>
                      <a:satMod val="180000"/>
                      <a:lumMod val="94000"/>
                    </a:schemeClr>
                  </a:gs>
                  <a:gs pos="100000">
                    <a:schemeClr val="accent6">
                      <a:lumMod val="60000"/>
                      <a:shade val="48000"/>
                      <a:satMod val="180000"/>
                      <a:lumMod val="94000"/>
                    </a:schemeClr>
                  </a:gs>
                </a:gsLst>
                <a:lin ang="4140000" scaled="1"/>
              </a:gradFill>
              <a:ln>
                <a:noFill/>
              </a:ln>
              <a:effectLst>
                <a:outerShdw blurRad="762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>
                  <a:rot lat="0" lon="0" rev="19800000"/>
                </a:lightRig>
              </a:scene3d>
              <a:sp3d prstMaterial="plastic">
                <a:bevelT w="25400" h="190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60-439D-8172-90D035A691A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</a:schemeClr>
                  </a:gs>
                  <a:gs pos="100000">
                    <a:schemeClr val="accent5">
                      <a:lumMod val="60000"/>
                      <a:shade val="48000"/>
                      <a:satMod val="180000"/>
                      <a:lumMod val="94000"/>
                    </a:schemeClr>
                  </a:gs>
                  <a:gs pos="100000">
                    <a:schemeClr val="accent5">
                      <a:lumMod val="60000"/>
                      <a:shade val="48000"/>
                      <a:satMod val="180000"/>
                      <a:lumMod val="94000"/>
                    </a:schemeClr>
                  </a:gs>
                </a:gsLst>
                <a:lin ang="4140000" scaled="1"/>
              </a:gradFill>
              <a:ln>
                <a:noFill/>
              </a:ln>
              <a:effectLst>
                <a:outerShdw blurRad="76200" dist="38100" dir="5400000" rotWithShape="0">
                  <a:srgbClr val="000000">
                    <a:alpha val="60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>
                  <a:rot lat="0" lon="0" rev="19800000"/>
                </a:lightRig>
              </a:scene3d>
              <a:sp3d prstMaterial="plastic">
                <a:bevelT w="25400" h="1905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60-439D-8172-90D035A691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Dashboard!$I$5:$M$5</c:f>
              <c:strCache>
                <c:ptCount val="5"/>
                <c:pt idx="0">
                  <c:v>Approved</c:v>
                </c:pt>
                <c:pt idx="1">
                  <c:v>Refused</c:v>
                </c:pt>
                <c:pt idx="2">
                  <c:v>Deferred </c:v>
                </c:pt>
                <c:pt idx="3">
                  <c:v>Withdrawn</c:v>
                </c:pt>
                <c:pt idx="4">
                  <c:v>No Power</c:v>
                </c:pt>
              </c:strCache>
            </c:strRef>
          </c:cat>
          <c:val>
            <c:numRef>
              <c:f>Dashboard!$I$6:$M$6</c:f>
              <c:numCache>
                <c:formatCode>General</c:formatCode>
                <c:ptCount val="5"/>
                <c:pt idx="0">
                  <c:v>591</c:v>
                </c:pt>
                <c:pt idx="1">
                  <c:v>374</c:v>
                </c:pt>
                <c:pt idx="2">
                  <c:v>294</c:v>
                </c:pt>
                <c:pt idx="3">
                  <c:v>53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9-4EE0-B61E-EA90BF5BC3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0</xdr:row>
      <xdr:rowOff>50800</xdr:rowOff>
    </xdr:from>
    <xdr:to>
      <xdr:col>5</xdr:col>
      <xdr:colOff>1190625</xdr:colOff>
      <xdr:row>1</xdr:row>
      <xdr:rowOff>260288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256F5558-45C4-4356-BEA5-A4E2B791D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0800"/>
          <a:ext cx="3603625" cy="2574863"/>
        </a:xfrm>
        <a:prstGeom prst="rect">
          <a:avLst/>
        </a:prstGeom>
      </xdr:spPr>
    </xdr:pic>
    <xdr:clientData/>
  </xdr:twoCellAnchor>
  <xdr:twoCellAnchor>
    <xdr:from>
      <xdr:col>8</xdr:col>
      <xdr:colOff>7937</xdr:colOff>
      <xdr:row>8</xdr:row>
      <xdr:rowOff>99219</xdr:rowOff>
    </xdr:from>
    <xdr:to>
      <xdr:col>16</xdr:col>
      <xdr:colOff>77390</xdr:colOff>
      <xdr:row>26</xdr:row>
      <xdr:rowOff>19841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F141E66-4900-4972-8CF1-472BFCCCB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396875</xdr:colOff>
      <xdr:row>30</xdr:row>
      <xdr:rowOff>107950</xdr:rowOff>
    </xdr:from>
    <xdr:to>
      <xdr:col>15</xdr:col>
      <xdr:colOff>1190625</xdr:colOff>
      <xdr:row>58</xdr:row>
      <xdr:rowOff>190500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9807575"/>
          <a:ext cx="9525000" cy="586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showGridLines="0" tabSelected="1" zoomScale="60" zoomScaleNormal="60" workbookViewId="0">
      <selection activeCell="I5" sqref="I5"/>
    </sheetView>
  </sheetViews>
  <sheetFormatPr defaultColWidth="9.109375" defaultRowHeight="14.4" x14ac:dyDescent="0.3"/>
  <cols>
    <col min="1" max="1" width="16.88671875" style="2" customWidth="1"/>
    <col min="2" max="2" width="17.88671875" style="2" customWidth="1"/>
    <col min="3" max="3" width="10.5546875" style="2" bestFit="1" customWidth="1"/>
    <col min="4" max="4" width="12.109375" style="2" bestFit="1" customWidth="1"/>
    <col min="5" max="5" width="15.88671875" style="2" customWidth="1"/>
    <col min="6" max="6" width="32" style="1" customWidth="1"/>
    <col min="7" max="7" width="12.6640625" style="1" customWidth="1"/>
    <col min="8" max="8" width="9.109375" style="1" customWidth="1"/>
    <col min="9" max="9" width="31.5546875" style="1" customWidth="1"/>
    <col min="10" max="10" width="20.5546875" style="1" customWidth="1"/>
    <col min="11" max="11" width="14" style="1" customWidth="1"/>
    <col min="12" max="12" width="16.33203125" style="1" customWidth="1"/>
    <col min="13" max="13" width="12.88671875" style="1" customWidth="1"/>
    <col min="14" max="14" width="19.5546875" style="1" customWidth="1"/>
    <col min="15" max="15" width="16.109375" style="1" customWidth="1"/>
    <col min="16" max="16" width="29.109375" style="1" customWidth="1"/>
    <col min="17" max="17" width="36.88671875" style="1" customWidth="1"/>
    <col min="18" max="18" width="9.109375" style="1" customWidth="1"/>
    <col min="19" max="16384" width="9.109375" style="1"/>
  </cols>
  <sheetData>
    <row r="1" spans="1:20" ht="186.75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0" ht="61.5" customHeight="1" x14ac:dyDescent="0.3">
      <c r="A2" s="48" t="s">
        <v>4</v>
      </c>
      <c r="B2" s="48"/>
      <c r="C2" s="48"/>
      <c r="D2" s="48"/>
      <c r="E2" s="48"/>
      <c r="F2" s="48"/>
      <c r="G2" s="48"/>
      <c r="H2" s="48"/>
    </row>
    <row r="3" spans="1:20" ht="23.4" x14ac:dyDescent="0.35">
      <c r="B3" s="51"/>
      <c r="C3" s="51"/>
      <c r="D3" s="51"/>
      <c r="F3" s="3"/>
      <c r="G3" s="4"/>
      <c r="H3" s="4"/>
    </row>
    <row r="4" spans="1:20" ht="55.5" customHeight="1" x14ac:dyDescent="0.3">
      <c r="A4" s="49" t="s">
        <v>5</v>
      </c>
      <c r="B4" s="49"/>
      <c r="C4" s="49"/>
      <c r="D4" s="49"/>
      <c r="E4" s="49"/>
      <c r="F4" s="49"/>
      <c r="G4" s="49"/>
      <c r="H4" s="49"/>
      <c r="I4" s="50"/>
      <c r="J4" s="50"/>
      <c r="K4" s="50"/>
      <c r="L4" s="50"/>
      <c r="M4" s="50"/>
      <c r="N4" s="50"/>
      <c r="O4" s="50"/>
      <c r="P4" s="50"/>
      <c r="Q4" s="46"/>
      <c r="R4" s="46"/>
      <c r="S4" s="46"/>
      <c r="T4" s="46"/>
    </row>
    <row r="5" spans="1:20" ht="18" x14ac:dyDescent="0.35">
      <c r="A5" s="5" t="s">
        <v>7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6</v>
      </c>
      <c r="G5" s="6"/>
      <c r="I5" s="5" t="s">
        <v>0</v>
      </c>
      <c r="J5" s="5" t="s">
        <v>1</v>
      </c>
      <c r="K5" s="5" t="s">
        <v>2</v>
      </c>
      <c r="L5" s="5" t="s">
        <v>3</v>
      </c>
      <c r="M5" s="5" t="s">
        <v>6</v>
      </c>
      <c r="N5" s="5" t="s">
        <v>8</v>
      </c>
      <c r="O5" s="5"/>
      <c r="P5" s="33"/>
      <c r="Q5" s="5"/>
    </row>
    <row r="6" spans="1:20" ht="21" x14ac:dyDescent="0.4">
      <c r="A6" s="7">
        <v>42866</v>
      </c>
      <c r="B6" s="8">
        <v>2</v>
      </c>
      <c r="C6" s="8">
        <v>0</v>
      </c>
      <c r="D6" s="8">
        <v>0</v>
      </c>
      <c r="E6" s="8">
        <v>0</v>
      </c>
      <c r="F6" s="8">
        <v>0</v>
      </c>
      <c r="I6" s="9">
        <f>SUM(B6:B201)</f>
        <v>591</v>
      </c>
      <c r="J6" s="9">
        <f>SUM(C6:C201)</f>
        <v>374</v>
      </c>
      <c r="K6" s="9">
        <f>SUM(D6:D201)</f>
        <v>294</v>
      </c>
      <c r="L6" s="9">
        <f>SUM(E6:E201)</f>
        <v>53</v>
      </c>
      <c r="M6" s="9">
        <f>SUM(F6:F201)</f>
        <v>28</v>
      </c>
      <c r="N6" s="9">
        <f>SUM(I6:M6)</f>
        <v>1340</v>
      </c>
      <c r="O6" s="34"/>
      <c r="P6" s="27"/>
      <c r="Q6" s="34"/>
    </row>
    <row r="7" spans="1:20" ht="15.6" x14ac:dyDescent="0.3">
      <c r="A7" s="7">
        <v>42908</v>
      </c>
      <c r="B7" s="8">
        <v>1</v>
      </c>
      <c r="C7" s="8">
        <v>5</v>
      </c>
      <c r="D7" s="8">
        <v>2</v>
      </c>
      <c r="E7" s="8">
        <v>2</v>
      </c>
      <c r="F7" s="8">
        <v>0</v>
      </c>
    </row>
    <row r="8" spans="1:20" ht="15.6" x14ac:dyDescent="0.3">
      <c r="A8" s="7">
        <v>42915</v>
      </c>
      <c r="B8" s="8">
        <v>2</v>
      </c>
      <c r="C8" s="8">
        <v>4</v>
      </c>
      <c r="D8" s="8">
        <v>4</v>
      </c>
      <c r="E8" s="8">
        <v>0</v>
      </c>
      <c r="F8" s="8">
        <v>0</v>
      </c>
    </row>
    <row r="9" spans="1:20" ht="15.6" x14ac:dyDescent="0.3">
      <c r="A9" s="7">
        <v>42922</v>
      </c>
      <c r="B9" s="8">
        <v>3</v>
      </c>
      <c r="C9" s="8">
        <v>1</v>
      </c>
      <c r="D9" s="8">
        <v>5</v>
      </c>
      <c r="E9" s="8">
        <v>1</v>
      </c>
      <c r="F9" s="8">
        <v>1</v>
      </c>
    </row>
    <row r="10" spans="1:20" ht="15.6" x14ac:dyDescent="0.3">
      <c r="A10" s="7">
        <v>42929</v>
      </c>
      <c r="B10" s="8">
        <v>2</v>
      </c>
      <c r="C10" s="8">
        <v>3</v>
      </c>
      <c r="D10" s="8">
        <v>2</v>
      </c>
      <c r="E10" s="8">
        <v>1</v>
      </c>
      <c r="F10" s="8">
        <v>2</v>
      </c>
    </row>
    <row r="11" spans="1:20" ht="15.6" x14ac:dyDescent="0.3">
      <c r="A11" s="7">
        <v>42936</v>
      </c>
      <c r="B11" s="8">
        <v>3</v>
      </c>
      <c r="C11" s="8">
        <v>3</v>
      </c>
      <c r="D11" s="8">
        <v>4</v>
      </c>
      <c r="E11" s="8">
        <v>0</v>
      </c>
      <c r="F11" s="8">
        <v>0</v>
      </c>
    </row>
    <row r="12" spans="1:20" ht="15.6" x14ac:dyDescent="0.3">
      <c r="A12" s="7">
        <v>42941</v>
      </c>
      <c r="B12" s="8">
        <v>1</v>
      </c>
      <c r="C12" s="8">
        <v>5</v>
      </c>
      <c r="D12" s="8">
        <v>2</v>
      </c>
      <c r="E12" s="8">
        <v>2</v>
      </c>
      <c r="F12" s="8">
        <v>0</v>
      </c>
    </row>
    <row r="13" spans="1:20" ht="15.6" x14ac:dyDescent="0.3">
      <c r="A13" s="7">
        <v>42942</v>
      </c>
      <c r="B13" s="8">
        <v>0</v>
      </c>
      <c r="C13" s="8">
        <v>7</v>
      </c>
      <c r="D13" s="8">
        <v>3</v>
      </c>
      <c r="E13" s="8">
        <v>0</v>
      </c>
      <c r="F13" s="8">
        <v>0</v>
      </c>
    </row>
    <row r="14" spans="1:20" ht="15.6" x14ac:dyDescent="0.3">
      <c r="A14" s="7">
        <v>42947</v>
      </c>
      <c r="B14" s="10">
        <v>5</v>
      </c>
      <c r="C14" s="10">
        <v>0</v>
      </c>
      <c r="D14" s="10">
        <v>2</v>
      </c>
      <c r="E14" s="10">
        <v>0</v>
      </c>
      <c r="F14" s="10">
        <v>0</v>
      </c>
      <c r="G14" s="11"/>
    </row>
    <row r="15" spans="1:20" ht="15.6" x14ac:dyDescent="0.3">
      <c r="A15" s="7">
        <v>42948</v>
      </c>
      <c r="B15" s="10">
        <v>4</v>
      </c>
      <c r="C15" s="10">
        <v>3</v>
      </c>
      <c r="D15" s="10">
        <v>3</v>
      </c>
      <c r="E15" s="10">
        <v>0</v>
      </c>
      <c r="F15" s="10">
        <v>0</v>
      </c>
      <c r="G15" s="12"/>
    </row>
    <row r="16" spans="1:20" ht="15.6" x14ac:dyDescent="0.3">
      <c r="A16" s="7">
        <v>42949</v>
      </c>
      <c r="B16" s="10">
        <v>2</v>
      </c>
      <c r="C16" s="10">
        <v>0</v>
      </c>
      <c r="D16" s="10">
        <v>6</v>
      </c>
      <c r="E16" s="10">
        <v>0</v>
      </c>
      <c r="F16" s="10">
        <v>0</v>
      </c>
      <c r="G16" s="12"/>
    </row>
    <row r="17" spans="1:11" ht="15.6" x14ac:dyDescent="0.3">
      <c r="A17" s="7">
        <v>42950</v>
      </c>
      <c r="B17" s="10">
        <v>1</v>
      </c>
      <c r="C17" s="10">
        <v>1</v>
      </c>
      <c r="D17" s="10">
        <v>6</v>
      </c>
      <c r="E17" s="10">
        <v>1</v>
      </c>
      <c r="F17" s="10">
        <v>1</v>
      </c>
      <c r="G17" s="12"/>
    </row>
    <row r="18" spans="1:11" ht="15.6" x14ac:dyDescent="0.3">
      <c r="A18" s="7">
        <v>42954</v>
      </c>
      <c r="B18" s="10">
        <v>7</v>
      </c>
      <c r="C18" s="10">
        <v>0</v>
      </c>
      <c r="D18" s="10">
        <v>0</v>
      </c>
      <c r="E18" s="10">
        <v>0</v>
      </c>
      <c r="F18" s="10">
        <v>0</v>
      </c>
      <c r="G18" s="12"/>
    </row>
    <row r="19" spans="1:11" ht="15.6" x14ac:dyDescent="0.3">
      <c r="A19" s="7">
        <v>42955</v>
      </c>
      <c r="B19" s="10">
        <v>6</v>
      </c>
      <c r="C19" s="10">
        <v>2</v>
      </c>
      <c r="D19" s="10">
        <v>1</v>
      </c>
      <c r="E19" s="10">
        <v>2</v>
      </c>
      <c r="F19" s="10">
        <v>0</v>
      </c>
      <c r="G19" s="12"/>
    </row>
    <row r="20" spans="1:11" ht="15.6" x14ac:dyDescent="0.3">
      <c r="A20" s="7">
        <v>42956</v>
      </c>
      <c r="B20" s="10">
        <v>5</v>
      </c>
      <c r="C20" s="10">
        <v>2</v>
      </c>
      <c r="D20" s="10">
        <v>2</v>
      </c>
      <c r="E20" s="10">
        <v>1</v>
      </c>
      <c r="F20" s="10">
        <v>0</v>
      </c>
      <c r="G20" s="12"/>
    </row>
    <row r="21" spans="1:11" ht="15.6" x14ac:dyDescent="0.3">
      <c r="A21" s="7">
        <v>42957</v>
      </c>
      <c r="B21" s="10">
        <v>9</v>
      </c>
      <c r="C21" s="10">
        <v>1</v>
      </c>
      <c r="D21" s="10">
        <v>0</v>
      </c>
      <c r="E21" s="10">
        <v>0</v>
      </c>
      <c r="F21" s="10">
        <v>0</v>
      </c>
      <c r="G21" s="12"/>
    </row>
    <row r="22" spans="1:11" ht="15.6" x14ac:dyDescent="0.3">
      <c r="A22" s="7">
        <v>42961</v>
      </c>
      <c r="B22" s="10">
        <v>6</v>
      </c>
      <c r="C22" s="10">
        <v>0</v>
      </c>
      <c r="D22" s="10">
        <v>2</v>
      </c>
      <c r="E22" s="10">
        <v>0</v>
      </c>
      <c r="F22" s="10">
        <v>0</v>
      </c>
      <c r="G22" s="12"/>
    </row>
    <row r="23" spans="1:11" ht="15.6" x14ac:dyDescent="0.3">
      <c r="A23" s="7">
        <v>42962</v>
      </c>
      <c r="B23" s="10">
        <v>3</v>
      </c>
      <c r="C23" s="10">
        <v>9</v>
      </c>
      <c r="D23" s="10">
        <v>1</v>
      </c>
      <c r="E23" s="10">
        <v>0</v>
      </c>
      <c r="F23" s="10">
        <v>0</v>
      </c>
      <c r="G23" s="12"/>
    </row>
    <row r="24" spans="1:11" ht="15.6" x14ac:dyDescent="0.3">
      <c r="A24" s="7">
        <v>42963</v>
      </c>
      <c r="B24" s="10">
        <v>8</v>
      </c>
      <c r="C24" s="10">
        <v>1</v>
      </c>
      <c r="D24" s="10">
        <v>2</v>
      </c>
      <c r="E24" s="10">
        <v>0</v>
      </c>
      <c r="F24" s="10">
        <v>0</v>
      </c>
      <c r="G24" s="12"/>
    </row>
    <row r="25" spans="1:11" ht="15.6" x14ac:dyDescent="0.3">
      <c r="A25" s="7">
        <v>42964</v>
      </c>
      <c r="B25" s="10">
        <v>4</v>
      </c>
      <c r="C25" s="10">
        <v>4</v>
      </c>
      <c r="D25" s="10">
        <v>2</v>
      </c>
      <c r="E25" s="10">
        <v>0</v>
      </c>
      <c r="F25" s="10">
        <v>0</v>
      </c>
      <c r="G25" s="12"/>
    </row>
    <row r="26" spans="1:11" ht="15.6" x14ac:dyDescent="0.3">
      <c r="A26" s="7">
        <v>42968</v>
      </c>
      <c r="B26" s="10">
        <v>6</v>
      </c>
      <c r="C26" s="10">
        <v>3</v>
      </c>
      <c r="D26" s="10">
        <v>1</v>
      </c>
      <c r="E26" s="10">
        <v>0</v>
      </c>
      <c r="F26" s="10">
        <v>0</v>
      </c>
      <c r="G26" s="12"/>
    </row>
    <row r="27" spans="1:11" ht="15.6" x14ac:dyDescent="0.3">
      <c r="A27" s="7">
        <v>42969</v>
      </c>
      <c r="B27" s="10">
        <v>5</v>
      </c>
      <c r="C27" s="10">
        <v>7</v>
      </c>
      <c r="D27" s="10">
        <v>2</v>
      </c>
      <c r="E27" s="10">
        <v>0</v>
      </c>
      <c r="F27" s="10">
        <v>1</v>
      </c>
      <c r="G27" s="12"/>
    </row>
    <row r="28" spans="1:11" ht="15.6" x14ac:dyDescent="0.3">
      <c r="A28" s="7">
        <v>42970</v>
      </c>
      <c r="B28" s="10">
        <v>3</v>
      </c>
      <c r="C28" s="10">
        <v>3</v>
      </c>
      <c r="D28" s="10">
        <v>2</v>
      </c>
      <c r="E28" s="10">
        <v>1</v>
      </c>
      <c r="F28" s="10">
        <v>0</v>
      </c>
      <c r="G28" s="12"/>
    </row>
    <row r="29" spans="1:11" ht="18" x14ac:dyDescent="0.3">
      <c r="A29" s="7">
        <v>42971</v>
      </c>
      <c r="B29" s="10">
        <v>8</v>
      </c>
      <c r="C29" s="10">
        <v>1</v>
      </c>
      <c r="D29" s="10">
        <v>1</v>
      </c>
      <c r="E29" s="10">
        <v>0</v>
      </c>
      <c r="F29" s="10">
        <v>0</v>
      </c>
      <c r="G29" s="12"/>
      <c r="I29" s="13"/>
      <c r="J29" s="13"/>
      <c r="K29" s="13"/>
    </row>
    <row r="30" spans="1:11" ht="21" x14ac:dyDescent="0.3">
      <c r="A30" s="7">
        <v>42975</v>
      </c>
      <c r="B30" s="10">
        <v>7</v>
      </c>
      <c r="C30" s="10">
        <v>0</v>
      </c>
      <c r="D30" s="10">
        <v>3</v>
      </c>
      <c r="E30" s="10">
        <v>0</v>
      </c>
      <c r="F30" s="10">
        <v>0</v>
      </c>
      <c r="G30" s="12"/>
      <c r="I30" s="14"/>
      <c r="J30" s="14"/>
      <c r="K30" s="14"/>
    </row>
    <row r="31" spans="1:11" ht="15.6" x14ac:dyDescent="0.3">
      <c r="A31" s="7">
        <v>42976</v>
      </c>
      <c r="B31" s="10">
        <v>6</v>
      </c>
      <c r="C31" s="10">
        <v>3</v>
      </c>
      <c r="D31" s="10">
        <v>1</v>
      </c>
      <c r="E31" s="10">
        <v>0</v>
      </c>
      <c r="F31" s="10">
        <v>0</v>
      </c>
      <c r="G31" s="12"/>
    </row>
    <row r="32" spans="1:11" ht="15.6" x14ac:dyDescent="0.3">
      <c r="A32" s="7">
        <v>42977</v>
      </c>
      <c r="B32" s="10">
        <v>4</v>
      </c>
      <c r="C32" s="10">
        <v>5</v>
      </c>
      <c r="D32" s="10">
        <v>1</v>
      </c>
      <c r="E32" s="10">
        <v>0</v>
      </c>
      <c r="F32" s="10">
        <v>0</v>
      </c>
      <c r="G32" s="12"/>
    </row>
    <row r="33" spans="1:7" ht="15.6" x14ac:dyDescent="0.3">
      <c r="A33" s="7">
        <v>42978</v>
      </c>
      <c r="B33" s="10">
        <v>4</v>
      </c>
      <c r="C33" s="10">
        <v>4</v>
      </c>
      <c r="D33" s="10">
        <v>2</v>
      </c>
      <c r="E33" s="10">
        <v>0</v>
      </c>
      <c r="F33" s="10">
        <v>0</v>
      </c>
      <c r="G33" s="12"/>
    </row>
    <row r="34" spans="1:7" ht="15.6" x14ac:dyDescent="0.3">
      <c r="A34" s="7">
        <v>42979</v>
      </c>
      <c r="B34" s="10">
        <v>3</v>
      </c>
      <c r="C34" s="10">
        <v>4</v>
      </c>
      <c r="D34" s="10">
        <v>1</v>
      </c>
      <c r="E34" s="10">
        <v>0</v>
      </c>
      <c r="F34" s="10">
        <v>2</v>
      </c>
      <c r="G34" s="12"/>
    </row>
    <row r="35" spans="1:7" ht="15.6" x14ac:dyDescent="0.3">
      <c r="A35" s="7">
        <v>42982</v>
      </c>
      <c r="B35" s="10">
        <v>7</v>
      </c>
      <c r="C35" s="10">
        <v>2</v>
      </c>
      <c r="D35" s="10">
        <v>0</v>
      </c>
      <c r="E35" s="10">
        <v>1</v>
      </c>
      <c r="F35" s="10">
        <v>0</v>
      </c>
      <c r="G35" s="12"/>
    </row>
    <row r="36" spans="1:7" ht="15.6" x14ac:dyDescent="0.3">
      <c r="A36" s="7">
        <v>42983</v>
      </c>
      <c r="B36" s="10">
        <v>8</v>
      </c>
      <c r="C36" s="10">
        <v>2</v>
      </c>
      <c r="D36" s="10">
        <v>0</v>
      </c>
      <c r="E36" s="10">
        <v>0</v>
      </c>
      <c r="F36" s="10">
        <v>0</v>
      </c>
      <c r="G36" s="12"/>
    </row>
    <row r="37" spans="1:7" ht="15.6" x14ac:dyDescent="0.3">
      <c r="A37" s="7">
        <v>42984</v>
      </c>
      <c r="B37" s="10">
        <v>6</v>
      </c>
      <c r="C37" s="10">
        <v>0</v>
      </c>
      <c r="D37" s="10">
        <v>4</v>
      </c>
      <c r="E37" s="10">
        <v>0</v>
      </c>
      <c r="F37" s="10">
        <v>0</v>
      </c>
      <c r="G37" s="12"/>
    </row>
    <row r="38" spans="1:7" ht="15.6" x14ac:dyDescent="0.3">
      <c r="A38" s="7">
        <v>42986</v>
      </c>
      <c r="B38" s="10">
        <v>6</v>
      </c>
      <c r="C38" s="10">
        <v>3</v>
      </c>
      <c r="D38" s="10">
        <v>1</v>
      </c>
      <c r="E38" s="10">
        <v>0</v>
      </c>
      <c r="F38" s="10">
        <v>0</v>
      </c>
      <c r="G38" s="12"/>
    </row>
    <row r="39" spans="1:7" ht="15.6" x14ac:dyDescent="0.3">
      <c r="A39" s="7">
        <v>42989</v>
      </c>
      <c r="B39" s="10">
        <v>9</v>
      </c>
      <c r="C39" s="10">
        <v>0</v>
      </c>
      <c r="D39" s="10">
        <v>1</v>
      </c>
      <c r="E39" s="10">
        <v>0</v>
      </c>
      <c r="F39" s="10">
        <v>0</v>
      </c>
      <c r="G39" s="12"/>
    </row>
    <row r="40" spans="1:7" ht="15.6" x14ac:dyDescent="0.3">
      <c r="A40" s="7">
        <v>42990</v>
      </c>
      <c r="B40" s="10">
        <v>6</v>
      </c>
      <c r="C40" s="10">
        <v>2</v>
      </c>
      <c r="D40" s="10">
        <v>0</v>
      </c>
      <c r="E40" s="10">
        <v>1</v>
      </c>
      <c r="F40" s="10">
        <v>1</v>
      </c>
      <c r="G40" s="12"/>
    </row>
    <row r="41" spans="1:7" ht="15.6" x14ac:dyDescent="0.3">
      <c r="A41" s="7">
        <v>42991</v>
      </c>
      <c r="B41" s="10">
        <v>3</v>
      </c>
      <c r="C41" s="10">
        <v>6</v>
      </c>
      <c r="D41" s="10">
        <v>0</v>
      </c>
      <c r="E41" s="10">
        <v>0</v>
      </c>
      <c r="F41" s="10">
        <v>0</v>
      </c>
      <c r="G41" s="12"/>
    </row>
    <row r="42" spans="1:7" ht="15.6" x14ac:dyDescent="0.3">
      <c r="A42" s="7">
        <v>42992</v>
      </c>
      <c r="B42" s="10">
        <v>4</v>
      </c>
      <c r="C42" s="10">
        <v>2</v>
      </c>
      <c r="D42" s="10">
        <v>3</v>
      </c>
      <c r="E42" s="10">
        <v>1</v>
      </c>
      <c r="F42" s="10">
        <v>0</v>
      </c>
      <c r="G42" s="12"/>
    </row>
    <row r="43" spans="1:7" ht="15.6" x14ac:dyDescent="0.3">
      <c r="A43" s="7">
        <v>42993</v>
      </c>
      <c r="B43" s="10">
        <v>3</v>
      </c>
      <c r="C43" s="10">
        <v>4</v>
      </c>
      <c r="D43" s="10">
        <v>3</v>
      </c>
      <c r="E43" s="10">
        <v>0</v>
      </c>
      <c r="F43" s="10">
        <v>0</v>
      </c>
      <c r="G43" s="12"/>
    </row>
    <row r="44" spans="1:7" ht="15.6" x14ac:dyDescent="0.3">
      <c r="A44" s="7">
        <v>42996</v>
      </c>
      <c r="B44" s="10">
        <v>4</v>
      </c>
      <c r="C44" s="10">
        <v>5</v>
      </c>
      <c r="D44" s="10">
        <v>1</v>
      </c>
      <c r="E44" s="10">
        <v>0</v>
      </c>
      <c r="F44" s="10">
        <v>0</v>
      </c>
      <c r="G44" s="12"/>
    </row>
    <row r="45" spans="1:7" ht="15.6" x14ac:dyDescent="0.3">
      <c r="A45" s="7">
        <v>42997</v>
      </c>
      <c r="B45" s="10">
        <v>3</v>
      </c>
      <c r="C45" s="10">
        <v>4</v>
      </c>
      <c r="D45" s="10">
        <v>3</v>
      </c>
      <c r="E45" s="10">
        <v>0</v>
      </c>
      <c r="F45" s="10">
        <v>0</v>
      </c>
      <c r="G45" s="12"/>
    </row>
    <row r="46" spans="1:7" ht="15.6" x14ac:dyDescent="0.3">
      <c r="A46" s="7">
        <v>42998</v>
      </c>
      <c r="B46" s="10">
        <v>0</v>
      </c>
      <c r="C46" s="10">
        <v>4</v>
      </c>
      <c r="D46" s="10">
        <v>4</v>
      </c>
      <c r="E46" s="10">
        <v>0</v>
      </c>
      <c r="F46" s="10">
        <v>1</v>
      </c>
      <c r="G46" s="12"/>
    </row>
    <row r="47" spans="1:7" ht="15.6" x14ac:dyDescent="0.3">
      <c r="A47" s="7">
        <v>42999</v>
      </c>
      <c r="B47" s="10">
        <v>2</v>
      </c>
      <c r="C47" s="10">
        <v>4</v>
      </c>
      <c r="D47" s="10">
        <v>2</v>
      </c>
      <c r="E47" s="10">
        <v>1</v>
      </c>
      <c r="F47" s="10">
        <v>0</v>
      </c>
      <c r="G47" s="12"/>
    </row>
    <row r="48" spans="1:7" ht="15.6" x14ac:dyDescent="0.3">
      <c r="A48" s="7">
        <v>43000</v>
      </c>
      <c r="B48" s="10">
        <v>4</v>
      </c>
      <c r="C48" s="10">
        <v>4</v>
      </c>
      <c r="D48" s="10">
        <v>1</v>
      </c>
      <c r="E48" s="10">
        <v>1</v>
      </c>
      <c r="F48" s="10">
        <v>0</v>
      </c>
      <c r="G48" s="12"/>
    </row>
    <row r="49" spans="1:10" ht="15.6" x14ac:dyDescent="0.3">
      <c r="A49" s="7">
        <v>43003</v>
      </c>
      <c r="B49" s="10">
        <v>8</v>
      </c>
      <c r="C49" s="10">
        <v>0</v>
      </c>
      <c r="D49" s="10">
        <v>0</v>
      </c>
      <c r="E49" s="10">
        <v>2</v>
      </c>
      <c r="F49" s="10">
        <v>0</v>
      </c>
      <c r="G49" s="12"/>
    </row>
    <row r="50" spans="1:10" ht="15.6" x14ac:dyDescent="0.3">
      <c r="A50" s="7">
        <v>43004</v>
      </c>
      <c r="B50" s="10">
        <v>5</v>
      </c>
      <c r="C50" s="10">
        <v>2</v>
      </c>
      <c r="D50" s="10">
        <v>3</v>
      </c>
      <c r="E50" s="10">
        <v>0</v>
      </c>
      <c r="F50" s="10">
        <v>0</v>
      </c>
      <c r="G50" s="12"/>
    </row>
    <row r="51" spans="1:10" ht="15.6" x14ac:dyDescent="0.3">
      <c r="A51" s="7">
        <v>43006</v>
      </c>
      <c r="B51" s="10">
        <v>7</v>
      </c>
      <c r="C51" s="10">
        <v>0</v>
      </c>
      <c r="D51" s="10">
        <v>1</v>
      </c>
      <c r="E51" s="10">
        <v>1</v>
      </c>
      <c r="F51" s="10">
        <v>0</v>
      </c>
      <c r="G51" s="12"/>
    </row>
    <row r="52" spans="1:10" ht="15.6" x14ac:dyDescent="0.3">
      <c r="A52" s="7">
        <v>43006</v>
      </c>
      <c r="B52" s="10">
        <v>5</v>
      </c>
      <c r="C52" s="10">
        <v>1</v>
      </c>
      <c r="D52" s="10">
        <v>0</v>
      </c>
      <c r="E52" s="10">
        <v>0</v>
      </c>
      <c r="F52" s="10">
        <v>0</v>
      </c>
      <c r="G52" s="12"/>
    </row>
    <row r="53" spans="1:10" ht="15.6" x14ac:dyDescent="0.3">
      <c r="A53" s="7">
        <v>43007</v>
      </c>
      <c r="B53" s="10">
        <v>7</v>
      </c>
      <c r="C53" s="10">
        <v>1</v>
      </c>
      <c r="D53" s="10">
        <v>2</v>
      </c>
      <c r="E53" s="10">
        <v>0</v>
      </c>
      <c r="F53" s="10">
        <v>0</v>
      </c>
      <c r="G53" s="12"/>
      <c r="I53" s="15"/>
    </row>
    <row r="54" spans="1:10" ht="15.6" x14ac:dyDescent="0.3">
      <c r="A54" s="7">
        <v>43010</v>
      </c>
      <c r="B54" s="10">
        <v>8</v>
      </c>
      <c r="C54" s="10">
        <v>1</v>
      </c>
      <c r="D54" s="10">
        <v>1</v>
      </c>
      <c r="E54" s="10">
        <v>0</v>
      </c>
      <c r="F54" s="10">
        <v>0</v>
      </c>
      <c r="G54" s="26"/>
      <c r="J54" s="15"/>
    </row>
    <row r="55" spans="1:10" ht="15.6" x14ac:dyDescent="0.3">
      <c r="A55" s="7">
        <v>43011</v>
      </c>
      <c r="B55" s="10">
        <v>4</v>
      </c>
      <c r="C55" s="10">
        <v>0</v>
      </c>
      <c r="D55" s="10">
        <v>3</v>
      </c>
      <c r="E55" s="10">
        <v>2</v>
      </c>
      <c r="F55" s="10">
        <v>0</v>
      </c>
      <c r="G55" s="26"/>
    </row>
    <row r="56" spans="1:10" ht="15.6" x14ac:dyDescent="0.3">
      <c r="A56" s="7">
        <v>43013</v>
      </c>
      <c r="B56" s="10">
        <v>9</v>
      </c>
      <c r="C56" s="10">
        <v>1</v>
      </c>
      <c r="D56" s="10">
        <v>0</v>
      </c>
      <c r="E56" s="10">
        <v>0</v>
      </c>
      <c r="F56" s="10">
        <v>0</v>
      </c>
      <c r="G56" s="26"/>
      <c r="I56" s="16"/>
    </row>
    <row r="57" spans="1:10" ht="15.6" x14ac:dyDescent="0.3">
      <c r="A57" s="7">
        <v>43013</v>
      </c>
      <c r="B57" s="10">
        <v>5</v>
      </c>
      <c r="C57" s="10">
        <v>2</v>
      </c>
      <c r="D57" s="10">
        <v>1</v>
      </c>
      <c r="E57" s="10">
        <v>1</v>
      </c>
      <c r="F57" s="10">
        <v>1</v>
      </c>
      <c r="G57" s="26"/>
    </row>
    <row r="58" spans="1:10" ht="15.6" x14ac:dyDescent="0.3">
      <c r="A58" s="7">
        <v>43018</v>
      </c>
      <c r="B58" s="10">
        <v>1</v>
      </c>
      <c r="C58" s="10">
        <v>1</v>
      </c>
      <c r="D58" s="10">
        <v>1</v>
      </c>
      <c r="E58" s="10">
        <v>1</v>
      </c>
      <c r="F58" s="10">
        <v>2</v>
      </c>
      <c r="G58" s="26"/>
      <c r="I58" s="16"/>
    </row>
    <row r="59" spans="1:10" ht="15.6" x14ac:dyDescent="0.3">
      <c r="A59" s="7">
        <v>43020</v>
      </c>
      <c r="B59" s="10">
        <v>4</v>
      </c>
      <c r="C59" s="10">
        <v>1</v>
      </c>
      <c r="D59" s="10">
        <v>0</v>
      </c>
      <c r="E59" s="10">
        <v>0</v>
      </c>
      <c r="F59" s="10">
        <v>0</v>
      </c>
      <c r="G59" s="26"/>
      <c r="I59" s="16"/>
    </row>
    <row r="60" spans="1:10" ht="15.6" x14ac:dyDescent="0.3">
      <c r="A60" s="7">
        <v>43021</v>
      </c>
      <c r="B60" s="10">
        <v>6</v>
      </c>
      <c r="C60" s="10">
        <v>1</v>
      </c>
      <c r="D60" s="10">
        <v>3</v>
      </c>
      <c r="E60" s="10">
        <v>0</v>
      </c>
      <c r="F60" s="10">
        <v>0</v>
      </c>
      <c r="G60" s="26"/>
      <c r="I60" s="17"/>
    </row>
    <row r="61" spans="1:10" ht="15.6" x14ac:dyDescent="0.3">
      <c r="A61" s="7">
        <v>43024</v>
      </c>
      <c r="B61" s="10">
        <v>6</v>
      </c>
      <c r="C61" s="10">
        <v>0</v>
      </c>
      <c r="D61" s="10">
        <v>4</v>
      </c>
      <c r="E61" s="10">
        <v>0</v>
      </c>
      <c r="F61" s="10">
        <v>0</v>
      </c>
      <c r="G61" s="26"/>
      <c r="I61" s="17"/>
    </row>
    <row r="62" spans="1:10" ht="15.6" x14ac:dyDescent="0.3">
      <c r="A62" s="7">
        <v>43025</v>
      </c>
      <c r="B62" s="10">
        <v>7</v>
      </c>
      <c r="C62" s="10">
        <v>0</v>
      </c>
      <c r="D62" s="10">
        <v>4</v>
      </c>
      <c r="E62" s="10">
        <v>1</v>
      </c>
      <c r="F62" s="10">
        <v>0</v>
      </c>
      <c r="G62" s="26"/>
      <c r="I62" s="17"/>
    </row>
    <row r="63" spans="1:10" ht="15.6" x14ac:dyDescent="0.3">
      <c r="A63" s="7">
        <v>43027</v>
      </c>
      <c r="B63" s="10">
        <v>8</v>
      </c>
      <c r="C63" s="10">
        <v>0</v>
      </c>
      <c r="D63" s="10">
        <v>3</v>
      </c>
      <c r="E63" s="10">
        <v>0</v>
      </c>
      <c r="F63" s="10">
        <v>0</v>
      </c>
      <c r="G63" s="26"/>
    </row>
    <row r="64" spans="1:10" ht="15.6" x14ac:dyDescent="0.3">
      <c r="A64" s="7">
        <v>43027</v>
      </c>
      <c r="B64" s="10">
        <v>7</v>
      </c>
      <c r="C64" s="10">
        <v>1</v>
      </c>
      <c r="D64" s="10">
        <v>2</v>
      </c>
      <c r="E64" s="10">
        <v>0</v>
      </c>
      <c r="F64" s="10">
        <v>0</v>
      </c>
      <c r="G64" s="26"/>
    </row>
    <row r="65" spans="1:16" ht="15.6" x14ac:dyDescent="0.3">
      <c r="A65" s="7">
        <v>43028</v>
      </c>
      <c r="B65" s="10">
        <v>2</v>
      </c>
      <c r="C65" s="10">
        <v>3</v>
      </c>
      <c r="D65" s="10">
        <v>5</v>
      </c>
      <c r="E65" s="10">
        <v>0</v>
      </c>
      <c r="F65" s="10">
        <v>0</v>
      </c>
      <c r="G65" s="26"/>
    </row>
    <row r="66" spans="1:16" ht="15.6" x14ac:dyDescent="0.3">
      <c r="A66" s="7">
        <v>43031</v>
      </c>
      <c r="B66" s="10">
        <v>4</v>
      </c>
      <c r="C66" s="10">
        <v>5</v>
      </c>
      <c r="D66" s="10">
        <v>1</v>
      </c>
      <c r="E66" s="10">
        <v>0</v>
      </c>
      <c r="F66" s="10">
        <v>0</v>
      </c>
      <c r="G66" s="26"/>
    </row>
    <row r="67" spans="1:16" ht="15.6" x14ac:dyDescent="0.3">
      <c r="A67" s="7">
        <v>43032</v>
      </c>
      <c r="B67" s="10">
        <v>2</v>
      </c>
      <c r="C67" s="10">
        <v>4</v>
      </c>
      <c r="D67" s="10">
        <v>4</v>
      </c>
      <c r="E67" s="10">
        <v>0</v>
      </c>
      <c r="F67" s="10">
        <v>0</v>
      </c>
      <c r="G67" s="26"/>
    </row>
    <row r="68" spans="1:16" ht="15.6" x14ac:dyDescent="0.3">
      <c r="A68" s="7">
        <v>43034</v>
      </c>
      <c r="B68" s="10">
        <v>6</v>
      </c>
      <c r="C68" s="10">
        <v>0</v>
      </c>
      <c r="D68" s="10">
        <v>4</v>
      </c>
      <c r="E68" s="10">
        <v>0</v>
      </c>
      <c r="F68" s="10">
        <v>0</v>
      </c>
      <c r="G68" s="26"/>
    </row>
    <row r="69" spans="1:16" ht="15.6" x14ac:dyDescent="0.3">
      <c r="A69" s="7">
        <v>43034</v>
      </c>
      <c r="B69" s="10">
        <v>2</v>
      </c>
      <c r="C69" s="10">
        <v>0</v>
      </c>
      <c r="D69" s="10">
        <v>2</v>
      </c>
      <c r="E69" s="10">
        <v>1</v>
      </c>
      <c r="F69" s="10">
        <v>1</v>
      </c>
      <c r="G69" s="26"/>
    </row>
    <row r="70" spans="1:16" ht="15.6" x14ac:dyDescent="0.3">
      <c r="A70" s="7">
        <v>43035</v>
      </c>
      <c r="B70" s="10">
        <v>4</v>
      </c>
      <c r="C70" s="10">
        <v>0</v>
      </c>
      <c r="D70" s="10">
        <v>4</v>
      </c>
      <c r="E70" s="10">
        <v>1</v>
      </c>
      <c r="F70" s="10">
        <v>1</v>
      </c>
      <c r="G70" s="26"/>
    </row>
    <row r="71" spans="1:16" ht="15.6" x14ac:dyDescent="0.3">
      <c r="A71" s="7">
        <v>43045</v>
      </c>
      <c r="B71" s="10">
        <v>5</v>
      </c>
      <c r="C71" s="10">
        <v>2</v>
      </c>
      <c r="D71" s="10">
        <v>1</v>
      </c>
      <c r="E71" s="10">
        <v>0</v>
      </c>
      <c r="F71" s="10">
        <v>1</v>
      </c>
      <c r="G71" s="26"/>
    </row>
    <row r="72" spans="1:16" ht="15.6" x14ac:dyDescent="0.3">
      <c r="A72" s="7">
        <v>43046</v>
      </c>
      <c r="B72" s="10">
        <v>5</v>
      </c>
      <c r="C72" s="10">
        <v>2</v>
      </c>
      <c r="D72" s="10">
        <v>3</v>
      </c>
      <c r="E72" s="10">
        <v>0</v>
      </c>
      <c r="F72" s="10">
        <v>1</v>
      </c>
      <c r="G72" s="26"/>
      <c r="I72" s="35"/>
      <c r="J72" s="35"/>
      <c r="K72" s="35"/>
      <c r="L72" s="35"/>
      <c r="M72" s="35"/>
      <c r="N72" s="35"/>
      <c r="O72" s="36"/>
      <c r="P72" s="37"/>
    </row>
    <row r="73" spans="1:16" ht="23.4" x14ac:dyDescent="0.45">
      <c r="A73" s="7">
        <v>43048</v>
      </c>
      <c r="B73" s="10">
        <v>2</v>
      </c>
      <c r="C73" s="10">
        <v>3</v>
      </c>
      <c r="D73" s="10">
        <v>5</v>
      </c>
      <c r="E73" s="10">
        <v>0</v>
      </c>
      <c r="F73" s="10">
        <v>0</v>
      </c>
      <c r="G73" s="26"/>
      <c r="I73" s="38"/>
      <c r="J73" s="39"/>
      <c r="K73" s="39"/>
      <c r="L73" s="39"/>
      <c r="M73" s="39"/>
      <c r="N73" s="39"/>
      <c r="O73" s="39"/>
      <c r="P73" s="40"/>
    </row>
    <row r="74" spans="1:16" ht="23.4" x14ac:dyDescent="0.45">
      <c r="A74" s="7">
        <v>43048</v>
      </c>
      <c r="B74" s="10">
        <v>4</v>
      </c>
      <c r="C74" s="10">
        <v>1</v>
      </c>
      <c r="D74" s="10">
        <v>2</v>
      </c>
      <c r="E74" s="10">
        <v>2</v>
      </c>
      <c r="F74" s="10">
        <v>1</v>
      </c>
      <c r="G74" s="26"/>
      <c r="I74" s="38"/>
      <c r="J74" s="41"/>
      <c r="K74" s="41"/>
      <c r="L74" s="41"/>
      <c r="M74" s="41"/>
      <c r="N74" s="41"/>
      <c r="O74" s="41"/>
      <c r="P74" s="42"/>
    </row>
    <row r="75" spans="1:16" ht="23.4" x14ac:dyDescent="0.45">
      <c r="A75" s="7">
        <v>43049</v>
      </c>
      <c r="B75" s="10">
        <v>4</v>
      </c>
      <c r="C75" s="10">
        <v>2</v>
      </c>
      <c r="D75" s="10">
        <v>5</v>
      </c>
      <c r="E75" s="10">
        <v>0</v>
      </c>
      <c r="F75" s="10">
        <v>1</v>
      </c>
      <c r="G75" s="12"/>
      <c r="I75" s="43"/>
      <c r="J75" s="41"/>
      <c r="K75" s="41"/>
      <c r="L75" s="41"/>
      <c r="M75" s="41"/>
      <c r="N75" s="41"/>
      <c r="O75" s="41"/>
      <c r="P75" s="42"/>
    </row>
    <row r="76" spans="1:16" ht="23.4" x14ac:dyDescent="0.45">
      <c r="A76" s="7">
        <v>43053</v>
      </c>
      <c r="B76" s="10">
        <v>3</v>
      </c>
      <c r="C76" s="10">
        <v>2</v>
      </c>
      <c r="D76" s="10">
        <v>5</v>
      </c>
      <c r="E76" s="10">
        <v>1</v>
      </c>
      <c r="F76" s="10">
        <v>1</v>
      </c>
      <c r="G76" s="12"/>
      <c r="I76" s="44"/>
      <c r="J76" s="44"/>
      <c r="K76" s="44"/>
      <c r="L76" s="44"/>
      <c r="M76" s="44"/>
      <c r="N76" s="44"/>
      <c r="O76" s="44"/>
      <c r="P76" s="45"/>
    </row>
    <row r="77" spans="1:16" ht="23.4" x14ac:dyDescent="0.45">
      <c r="A77" s="7">
        <v>43055</v>
      </c>
      <c r="B77" s="10">
        <v>7</v>
      </c>
      <c r="C77" s="10">
        <v>0</v>
      </c>
      <c r="D77" s="10">
        <v>4</v>
      </c>
      <c r="E77" s="10">
        <v>0</v>
      </c>
      <c r="F77" s="10">
        <v>0</v>
      </c>
      <c r="G77" s="12"/>
      <c r="I77" s="44"/>
      <c r="J77" s="44"/>
      <c r="K77" s="44"/>
      <c r="L77" s="44"/>
      <c r="M77" s="44"/>
      <c r="N77" s="44"/>
      <c r="O77" s="44"/>
      <c r="P77" s="45"/>
    </row>
    <row r="78" spans="1:16" ht="23.4" x14ac:dyDescent="0.45">
      <c r="A78" s="7">
        <v>43055</v>
      </c>
      <c r="B78" s="10">
        <v>8</v>
      </c>
      <c r="C78" s="10">
        <v>1</v>
      </c>
      <c r="D78" s="10">
        <v>0</v>
      </c>
      <c r="E78" s="10">
        <v>1</v>
      </c>
      <c r="F78" s="10">
        <v>0</v>
      </c>
      <c r="G78" s="12"/>
      <c r="I78" s="44"/>
      <c r="J78" s="44"/>
      <c r="K78" s="44"/>
      <c r="L78" s="44"/>
      <c r="M78" s="44"/>
      <c r="N78" s="44"/>
      <c r="O78" s="44"/>
      <c r="P78" s="45"/>
    </row>
    <row r="79" spans="1:16" ht="23.4" x14ac:dyDescent="0.45">
      <c r="A79" s="7">
        <v>43056</v>
      </c>
      <c r="B79" s="10">
        <v>6</v>
      </c>
      <c r="C79" s="10">
        <v>0</v>
      </c>
      <c r="D79" s="10">
        <v>4</v>
      </c>
      <c r="E79" s="10">
        <v>0</v>
      </c>
      <c r="F79" s="10">
        <v>0</v>
      </c>
      <c r="G79" s="12"/>
      <c r="I79" s="44"/>
      <c r="J79" s="44"/>
      <c r="K79" s="44"/>
      <c r="L79" s="44"/>
      <c r="M79" s="44"/>
      <c r="N79" s="44"/>
      <c r="O79" s="44"/>
      <c r="P79" s="45"/>
    </row>
    <row r="80" spans="1:16" ht="23.4" x14ac:dyDescent="0.45">
      <c r="A80" s="7">
        <v>43059</v>
      </c>
      <c r="B80" s="10">
        <v>5</v>
      </c>
      <c r="C80" s="10">
        <v>4</v>
      </c>
      <c r="D80" s="10">
        <v>4</v>
      </c>
      <c r="E80" s="10">
        <v>1</v>
      </c>
      <c r="F80" s="10">
        <v>1</v>
      </c>
      <c r="G80" s="12"/>
      <c r="I80" s="44"/>
      <c r="J80" s="44"/>
      <c r="K80" s="44"/>
      <c r="L80" s="44"/>
      <c r="M80" s="44"/>
      <c r="N80" s="44"/>
      <c r="O80" s="44"/>
      <c r="P80" s="45"/>
    </row>
    <row r="81" spans="1:16" ht="23.4" x14ac:dyDescent="0.45">
      <c r="A81" s="7">
        <v>43060</v>
      </c>
      <c r="B81" s="10">
        <v>4</v>
      </c>
      <c r="C81" s="10">
        <v>4</v>
      </c>
      <c r="D81" s="10">
        <v>7</v>
      </c>
      <c r="E81" s="10">
        <v>0</v>
      </c>
      <c r="F81" s="10">
        <v>1</v>
      </c>
      <c r="G81" s="12"/>
      <c r="I81" s="44"/>
      <c r="J81" s="44"/>
      <c r="K81" s="44"/>
      <c r="L81" s="44"/>
      <c r="M81" s="44"/>
      <c r="N81" s="44"/>
      <c r="O81" s="44"/>
      <c r="P81" s="45"/>
    </row>
    <row r="82" spans="1:16" ht="23.4" x14ac:dyDescent="0.45">
      <c r="A82" s="7">
        <v>43062</v>
      </c>
      <c r="B82" s="10">
        <v>6</v>
      </c>
      <c r="C82" s="10">
        <v>6</v>
      </c>
      <c r="D82" s="10">
        <v>3</v>
      </c>
      <c r="E82" s="10">
        <v>0</v>
      </c>
      <c r="F82" s="10">
        <v>0</v>
      </c>
      <c r="G82" s="12"/>
      <c r="I82" s="44"/>
      <c r="J82" s="44"/>
      <c r="K82" s="44"/>
      <c r="L82" s="44"/>
      <c r="M82" s="44"/>
      <c r="N82" s="44"/>
      <c r="O82" s="44"/>
      <c r="P82" s="45"/>
    </row>
    <row r="83" spans="1:16" ht="23.4" x14ac:dyDescent="0.45">
      <c r="A83" s="7">
        <v>43062</v>
      </c>
      <c r="B83" s="10">
        <v>6</v>
      </c>
      <c r="C83" s="10">
        <v>1</v>
      </c>
      <c r="D83" s="10">
        <v>2</v>
      </c>
      <c r="E83" s="10">
        <v>1</v>
      </c>
      <c r="F83" s="10">
        <v>1</v>
      </c>
      <c r="G83" s="12"/>
      <c r="I83" s="44"/>
      <c r="J83" s="44"/>
      <c r="K83" s="44"/>
      <c r="L83" s="44"/>
      <c r="M83" s="44"/>
      <c r="N83" s="44"/>
      <c r="O83" s="44"/>
      <c r="P83" s="45"/>
    </row>
    <row r="84" spans="1:16" ht="23.4" x14ac:dyDescent="0.45">
      <c r="A84" s="7">
        <v>43063</v>
      </c>
      <c r="B84" s="10">
        <v>6</v>
      </c>
      <c r="C84" s="10">
        <v>6</v>
      </c>
      <c r="D84" s="10">
        <v>1</v>
      </c>
      <c r="E84" s="10">
        <v>2</v>
      </c>
      <c r="F84" s="10">
        <v>0</v>
      </c>
      <c r="G84" s="12"/>
      <c r="I84" s="44"/>
      <c r="J84" s="44"/>
      <c r="K84" s="44"/>
      <c r="L84" s="44"/>
      <c r="M84" s="44"/>
      <c r="N84" s="44"/>
      <c r="O84" s="44"/>
      <c r="P84" s="45"/>
    </row>
    <row r="85" spans="1:16" ht="23.4" x14ac:dyDescent="0.45">
      <c r="A85" s="7">
        <v>43066</v>
      </c>
      <c r="B85" s="10">
        <v>5</v>
      </c>
      <c r="C85" s="10">
        <v>0</v>
      </c>
      <c r="D85" s="10">
        <v>5</v>
      </c>
      <c r="E85" s="10">
        <v>2</v>
      </c>
      <c r="F85" s="10">
        <v>1</v>
      </c>
      <c r="G85" s="12"/>
      <c r="I85" s="44"/>
      <c r="J85" s="44"/>
      <c r="K85" s="44"/>
      <c r="L85" s="44"/>
      <c r="M85" s="44"/>
      <c r="N85" s="44"/>
      <c r="O85" s="44"/>
      <c r="P85" s="45"/>
    </row>
    <row r="86" spans="1:16" ht="23.4" x14ac:dyDescent="0.45">
      <c r="A86" s="7">
        <v>43067</v>
      </c>
      <c r="B86" s="10">
        <v>7</v>
      </c>
      <c r="C86" s="10">
        <v>2</v>
      </c>
      <c r="D86" s="10">
        <v>1</v>
      </c>
      <c r="E86" s="10">
        <v>2</v>
      </c>
      <c r="F86" s="10">
        <v>0</v>
      </c>
      <c r="G86" s="12"/>
      <c r="I86" s="44"/>
      <c r="J86" s="44"/>
      <c r="K86" s="44"/>
      <c r="L86" s="44"/>
      <c r="M86" s="44"/>
      <c r="N86" s="44"/>
      <c r="O86" s="44"/>
      <c r="P86" s="45"/>
    </row>
    <row r="87" spans="1:16" ht="23.4" x14ac:dyDescent="0.45">
      <c r="A87" s="7">
        <v>43069</v>
      </c>
      <c r="B87" s="10">
        <v>5</v>
      </c>
      <c r="C87" s="10">
        <v>0</v>
      </c>
      <c r="D87" s="10">
        <v>1</v>
      </c>
      <c r="E87" s="10">
        <v>3</v>
      </c>
      <c r="F87" s="10">
        <v>1</v>
      </c>
      <c r="G87" s="12"/>
      <c r="I87" s="44"/>
      <c r="J87" s="44"/>
      <c r="K87" s="44"/>
      <c r="L87" s="44"/>
      <c r="M87" s="44"/>
      <c r="N87" s="44"/>
      <c r="O87" s="44"/>
      <c r="P87" s="45"/>
    </row>
    <row r="88" spans="1:16" ht="23.4" x14ac:dyDescent="0.45">
      <c r="A88" s="7">
        <v>43069</v>
      </c>
      <c r="B88" s="10">
        <v>8</v>
      </c>
      <c r="C88" s="10">
        <v>4</v>
      </c>
      <c r="D88" s="10">
        <v>3</v>
      </c>
      <c r="E88" s="10">
        <v>0</v>
      </c>
      <c r="F88" s="10">
        <v>0</v>
      </c>
      <c r="G88" s="12"/>
      <c r="I88" s="44"/>
      <c r="J88" s="44"/>
      <c r="K88" s="44"/>
      <c r="L88" s="44"/>
      <c r="M88" s="44"/>
      <c r="N88" s="44"/>
      <c r="O88" s="44"/>
      <c r="P88" s="45"/>
    </row>
    <row r="89" spans="1:16" ht="23.4" x14ac:dyDescent="0.45">
      <c r="A89" s="7">
        <v>43074</v>
      </c>
      <c r="B89" s="10">
        <v>23</v>
      </c>
      <c r="C89" s="10">
        <v>5</v>
      </c>
      <c r="D89" s="10">
        <v>3</v>
      </c>
      <c r="E89" s="10">
        <v>0</v>
      </c>
      <c r="F89" s="10">
        <v>0</v>
      </c>
      <c r="G89" s="12"/>
      <c r="I89" s="44"/>
      <c r="J89" s="44"/>
      <c r="K89" s="44"/>
      <c r="L89" s="44"/>
      <c r="M89" s="44"/>
      <c r="N89" s="44"/>
      <c r="O89" s="44"/>
      <c r="P89" s="45"/>
    </row>
    <row r="90" spans="1:16" ht="15.6" x14ac:dyDescent="0.3">
      <c r="A90" s="7">
        <v>43076</v>
      </c>
      <c r="B90" s="10">
        <v>5</v>
      </c>
      <c r="C90" s="10">
        <v>3</v>
      </c>
      <c r="D90" s="10">
        <v>2</v>
      </c>
      <c r="E90" s="10">
        <v>0</v>
      </c>
      <c r="F90" s="10">
        <v>0</v>
      </c>
      <c r="G90" s="12"/>
    </row>
    <row r="91" spans="1:16" ht="15.6" x14ac:dyDescent="0.3">
      <c r="A91" s="7">
        <v>43076</v>
      </c>
      <c r="B91" s="10">
        <v>10</v>
      </c>
      <c r="C91" s="10">
        <v>3</v>
      </c>
      <c r="D91" s="10">
        <v>2</v>
      </c>
      <c r="E91" s="10">
        <v>0</v>
      </c>
      <c r="F91" s="10">
        <v>0</v>
      </c>
      <c r="G91" s="12"/>
    </row>
    <row r="92" spans="1:16" ht="15.6" x14ac:dyDescent="0.3">
      <c r="A92" s="7">
        <v>43077</v>
      </c>
      <c r="B92" s="10">
        <v>4</v>
      </c>
      <c r="C92" s="10">
        <v>5</v>
      </c>
      <c r="D92" s="10">
        <v>5</v>
      </c>
      <c r="E92" s="10">
        <v>1</v>
      </c>
      <c r="F92" s="10">
        <v>0</v>
      </c>
      <c r="G92" s="12"/>
    </row>
    <row r="93" spans="1:16" ht="15.6" x14ac:dyDescent="0.3">
      <c r="A93" s="7">
        <v>43080</v>
      </c>
      <c r="B93" s="10">
        <v>8</v>
      </c>
      <c r="C93" s="10">
        <v>4</v>
      </c>
      <c r="D93" s="10">
        <v>3</v>
      </c>
      <c r="E93" s="10">
        <v>0</v>
      </c>
      <c r="F93" s="10">
        <v>0</v>
      </c>
      <c r="G93" s="12"/>
    </row>
    <row r="94" spans="1:16" ht="15.6" x14ac:dyDescent="0.3">
      <c r="A94" s="7">
        <v>43081</v>
      </c>
      <c r="B94" s="10">
        <v>5</v>
      </c>
      <c r="C94" s="10">
        <v>4</v>
      </c>
      <c r="D94" s="10">
        <v>6</v>
      </c>
      <c r="E94" s="10">
        <v>0</v>
      </c>
      <c r="F94" s="10">
        <v>0</v>
      </c>
      <c r="G94" s="12"/>
    </row>
    <row r="95" spans="1:16" ht="15.6" x14ac:dyDescent="0.3">
      <c r="A95" s="7">
        <v>43083</v>
      </c>
      <c r="B95" s="10">
        <v>4</v>
      </c>
      <c r="C95" s="10">
        <v>2</v>
      </c>
      <c r="D95" s="10">
        <v>2</v>
      </c>
      <c r="E95" s="10">
        <v>3</v>
      </c>
      <c r="F95" s="10">
        <v>1</v>
      </c>
      <c r="G95" s="12"/>
    </row>
    <row r="96" spans="1:16" ht="15.6" x14ac:dyDescent="0.3">
      <c r="A96" s="7">
        <v>43083</v>
      </c>
      <c r="B96" s="10">
        <v>14</v>
      </c>
      <c r="C96" s="10">
        <v>4</v>
      </c>
      <c r="D96" s="10">
        <v>3</v>
      </c>
      <c r="E96" s="10">
        <v>1</v>
      </c>
      <c r="F96" s="10">
        <v>0</v>
      </c>
      <c r="G96" s="12"/>
    </row>
    <row r="97" spans="1:7" ht="15.6" x14ac:dyDescent="0.3">
      <c r="A97" s="7">
        <v>43084</v>
      </c>
      <c r="B97" s="10">
        <v>8</v>
      </c>
      <c r="C97" s="10">
        <v>5</v>
      </c>
      <c r="D97" s="10">
        <v>5</v>
      </c>
      <c r="E97" s="10">
        <v>2</v>
      </c>
      <c r="F97" s="10">
        <v>0</v>
      </c>
      <c r="G97" s="12"/>
    </row>
    <row r="98" spans="1:7" ht="15.6" x14ac:dyDescent="0.3">
      <c r="A98" s="7">
        <v>43087</v>
      </c>
      <c r="B98" s="10">
        <v>6</v>
      </c>
      <c r="C98" s="10">
        <v>10</v>
      </c>
      <c r="D98" s="10">
        <v>4</v>
      </c>
      <c r="E98" s="10">
        <v>0</v>
      </c>
      <c r="F98" s="10">
        <v>0</v>
      </c>
      <c r="G98" s="12"/>
    </row>
    <row r="99" spans="1:7" ht="15.6" x14ac:dyDescent="0.3">
      <c r="A99" s="7">
        <v>43088</v>
      </c>
      <c r="B99" s="10">
        <v>5</v>
      </c>
      <c r="C99" s="10">
        <v>9</v>
      </c>
      <c r="D99" s="10">
        <v>5</v>
      </c>
      <c r="E99" s="10">
        <v>0</v>
      </c>
      <c r="F99" s="10">
        <v>0</v>
      </c>
      <c r="G99" s="12"/>
    </row>
    <row r="100" spans="1:7" ht="15.6" x14ac:dyDescent="0.3">
      <c r="A100" s="7">
        <v>43089</v>
      </c>
      <c r="B100" s="10">
        <v>6</v>
      </c>
      <c r="C100" s="10">
        <v>1</v>
      </c>
      <c r="D100" s="10">
        <v>1</v>
      </c>
      <c r="E100" s="10">
        <v>0</v>
      </c>
      <c r="F100" s="10">
        <v>0</v>
      </c>
      <c r="G100" s="12"/>
    </row>
    <row r="101" spans="1:7" ht="15.6" x14ac:dyDescent="0.3">
      <c r="A101" s="7">
        <v>43102</v>
      </c>
      <c r="B101" s="10">
        <v>4</v>
      </c>
      <c r="C101" s="10">
        <v>11</v>
      </c>
      <c r="D101" s="10">
        <v>5</v>
      </c>
      <c r="E101" s="10">
        <v>0</v>
      </c>
      <c r="F101" s="10">
        <v>0</v>
      </c>
      <c r="G101" s="12"/>
    </row>
    <row r="102" spans="1:7" ht="15.6" x14ac:dyDescent="0.3">
      <c r="A102" s="7">
        <v>43103</v>
      </c>
      <c r="B102" s="10">
        <v>1</v>
      </c>
      <c r="C102" s="10">
        <v>9</v>
      </c>
      <c r="D102" s="10">
        <v>2</v>
      </c>
      <c r="E102" s="10">
        <v>1</v>
      </c>
      <c r="F102" s="10">
        <v>0</v>
      </c>
      <c r="G102" s="12"/>
    </row>
    <row r="103" spans="1:7" ht="15.6" x14ac:dyDescent="0.3">
      <c r="A103" s="7">
        <v>43104</v>
      </c>
      <c r="B103" s="10">
        <v>6</v>
      </c>
      <c r="C103" s="10">
        <v>6</v>
      </c>
      <c r="D103" s="10">
        <v>2</v>
      </c>
      <c r="E103" s="10">
        <v>0</v>
      </c>
      <c r="F103" s="10">
        <v>1</v>
      </c>
      <c r="G103" s="12"/>
    </row>
    <row r="104" spans="1:7" ht="15.6" x14ac:dyDescent="0.3">
      <c r="A104" s="7">
        <v>43105</v>
      </c>
      <c r="B104" s="10">
        <v>3</v>
      </c>
      <c r="C104" s="10">
        <v>5</v>
      </c>
      <c r="D104" s="10">
        <v>5</v>
      </c>
      <c r="E104" s="10">
        <v>0</v>
      </c>
      <c r="F104" s="10">
        <v>0</v>
      </c>
      <c r="G104" s="12"/>
    </row>
    <row r="105" spans="1:7" ht="15.6" x14ac:dyDescent="0.3">
      <c r="A105" s="7">
        <v>43108</v>
      </c>
      <c r="B105" s="10">
        <v>3</v>
      </c>
      <c r="C105" s="10">
        <v>10</v>
      </c>
      <c r="D105" s="10">
        <v>0</v>
      </c>
      <c r="E105" s="10">
        <v>0</v>
      </c>
      <c r="F105" s="10">
        <v>0</v>
      </c>
      <c r="G105" s="12"/>
    </row>
    <row r="106" spans="1:7" ht="15.6" x14ac:dyDescent="0.3">
      <c r="A106" s="7">
        <v>43109</v>
      </c>
      <c r="B106" s="10">
        <v>7</v>
      </c>
      <c r="C106" s="10">
        <v>5</v>
      </c>
      <c r="D106" s="10">
        <v>3</v>
      </c>
      <c r="E106" s="10">
        <v>1</v>
      </c>
      <c r="F106" s="10">
        <v>0</v>
      </c>
      <c r="G106" s="12"/>
    </row>
    <row r="107" spans="1:7" ht="15.6" x14ac:dyDescent="0.3">
      <c r="A107" s="7">
        <v>43111</v>
      </c>
      <c r="B107" s="10">
        <v>6</v>
      </c>
      <c r="C107" s="10">
        <v>6</v>
      </c>
      <c r="D107" s="10">
        <v>3</v>
      </c>
      <c r="E107" s="10">
        <v>0</v>
      </c>
      <c r="F107" s="10">
        <v>1</v>
      </c>
      <c r="G107" s="12"/>
    </row>
    <row r="108" spans="1:7" ht="15.6" x14ac:dyDescent="0.3">
      <c r="A108" s="7">
        <v>43111</v>
      </c>
      <c r="B108" s="10">
        <v>1</v>
      </c>
      <c r="C108" s="10">
        <v>0</v>
      </c>
      <c r="D108" s="10">
        <v>1</v>
      </c>
      <c r="E108" s="10">
        <v>0</v>
      </c>
      <c r="F108" s="10">
        <v>0</v>
      </c>
      <c r="G108" s="12"/>
    </row>
    <row r="109" spans="1:7" ht="15.6" x14ac:dyDescent="0.3">
      <c r="A109" s="7">
        <v>43112</v>
      </c>
      <c r="B109" s="10">
        <v>7</v>
      </c>
      <c r="C109" s="10">
        <v>4</v>
      </c>
      <c r="D109" s="10">
        <v>3</v>
      </c>
      <c r="E109" s="10">
        <v>1</v>
      </c>
      <c r="F109" s="10">
        <v>0</v>
      </c>
      <c r="G109" s="26"/>
    </row>
    <row r="110" spans="1:7" ht="15.6" x14ac:dyDescent="0.3">
      <c r="A110" s="7">
        <v>43115</v>
      </c>
      <c r="B110" s="10">
        <v>10</v>
      </c>
      <c r="C110" s="10">
        <v>4</v>
      </c>
      <c r="D110" s="10">
        <v>1</v>
      </c>
      <c r="E110" s="10">
        <v>0</v>
      </c>
      <c r="F110" s="10">
        <v>0</v>
      </c>
      <c r="G110" s="26"/>
    </row>
    <row r="111" spans="1:7" ht="15.6" x14ac:dyDescent="0.3">
      <c r="A111" s="7">
        <v>43116</v>
      </c>
      <c r="B111" s="10">
        <v>7</v>
      </c>
      <c r="C111" s="10">
        <v>6</v>
      </c>
      <c r="D111" s="10">
        <v>3</v>
      </c>
      <c r="E111" s="10">
        <v>0</v>
      </c>
      <c r="F111" s="10">
        <v>0</v>
      </c>
      <c r="G111" s="26"/>
    </row>
    <row r="112" spans="1:7" ht="15.6" x14ac:dyDescent="0.3">
      <c r="A112" s="7">
        <v>43118</v>
      </c>
      <c r="B112" s="10">
        <v>6</v>
      </c>
      <c r="C112" s="10">
        <v>10</v>
      </c>
      <c r="D112" s="10">
        <v>2</v>
      </c>
      <c r="E112" s="10">
        <v>0</v>
      </c>
      <c r="F112" s="10">
        <v>1</v>
      </c>
      <c r="G112" s="26"/>
    </row>
    <row r="113" spans="1:7" ht="15.6" x14ac:dyDescent="0.3">
      <c r="A113" s="7">
        <v>43119</v>
      </c>
      <c r="B113" s="10">
        <v>7</v>
      </c>
      <c r="C113" s="10">
        <v>6</v>
      </c>
      <c r="D113" s="10">
        <v>4</v>
      </c>
      <c r="E113" s="10">
        <v>0</v>
      </c>
      <c r="F113" s="10">
        <v>0</v>
      </c>
      <c r="G113" s="26"/>
    </row>
    <row r="114" spans="1:7" ht="15.6" x14ac:dyDescent="0.3">
      <c r="A114" s="7">
        <v>43123</v>
      </c>
      <c r="B114" s="10">
        <v>6</v>
      </c>
      <c r="C114" s="10">
        <v>5</v>
      </c>
      <c r="D114" s="10">
        <v>5</v>
      </c>
      <c r="E114" s="10">
        <v>0</v>
      </c>
      <c r="F114" s="10">
        <v>0</v>
      </c>
      <c r="G114" s="26"/>
    </row>
    <row r="115" spans="1:7" ht="15.6" x14ac:dyDescent="0.3">
      <c r="A115" s="7">
        <v>43125</v>
      </c>
      <c r="B115" s="10">
        <v>2</v>
      </c>
      <c r="C115" s="10">
        <v>8</v>
      </c>
      <c r="D115" s="10">
        <v>5</v>
      </c>
      <c r="E115" s="10">
        <v>1</v>
      </c>
      <c r="F115" s="10">
        <v>0</v>
      </c>
      <c r="G115" s="26"/>
    </row>
    <row r="116" spans="1:7" ht="15.6" x14ac:dyDescent="0.3">
      <c r="A116" s="7">
        <v>43126</v>
      </c>
      <c r="B116" s="10">
        <v>3</v>
      </c>
      <c r="C116" s="10">
        <v>6</v>
      </c>
      <c r="D116" s="10">
        <v>4</v>
      </c>
      <c r="E116" s="10">
        <v>0</v>
      </c>
      <c r="F116" s="10">
        <v>0</v>
      </c>
      <c r="G116" s="26"/>
    </row>
    <row r="117" spans="1:7" ht="15.6" x14ac:dyDescent="0.3">
      <c r="A117" s="7">
        <v>43129</v>
      </c>
      <c r="B117" s="10">
        <v>5</v>
      </c>
      <c r="C117" s="10">
        <v>10</v>
      </c>
      <c r="D117" s="10">
        <v>1</v>
      </c>
      <c r="E117" s="10">
        <v>0</v>
      </c>
      <c r="F117" s="10">
        <v>0</v>
      </c>
      <c r="G117" s="26"/>
    </row>
    <row r="118" spans="1:7" ht="15.6" x14ac:dyDescent="0.3">
      <c r="A118" s="7">
        <v>43130</v>
      </c>
      <c r="B118" s="10">
        <v>4</v>
      </c>
      <c r="C118" s="10">
        <v>7</v>
      </c>
      <c r="D118" s="10">
        <v>5</v>
      </c>
      <c r="E118" s="10">
        <v>0</v>
      </c>
      <c r="F118" s="10">
        <v>0</v>
      </c>
      <c r="G118" s="26"/>
    </row>
    <row r="119" spans="1:7" ht="15.6" x14ac:dyDescent="0.3">
      <c r="A119" s="7">
        <v>43132</v>
      </c>
      <c r="B119" s="10">
        <v>3</v>
      </c>
      <c r="C119" s="10">
        <v>5</v>
      </c>
      <c r="D119" s="10">
        <v>4</v>
      </c>
      <c r="E119" s="10">
        <v>0</v>
      </c>
      <c r="F119" s="10">
        <v>0</v>
      </c>
      <c r="G119" s="26"/>
    </row>
    <row r="120" spans="1:7" ht="15.6" x14ac:dyDescent="0.3">
      <c r="A120" s="7">
        <v>43132</v>
      </c>
      <c r="B120" s="10">
        <v>3</v>
      </c>
      <c r="C120" s="10">
        <v>6</v>
      </c>
      <c r="D120" s="10">
        <v>1</v>
      </c>
      <c r="E120" s="10">
        <v>0</v>
      </c>
      <c r="F120" s="10">
        <v>0</v>
      </c>
      <c r="G120" s="26"/>
    </row>
    <row r="121" spans="1:7" ht="15.6" x14ac:dyDescent="0.3">
      <c r="A121" s="7">
        <v>43136</v>
      </c>
      <c r="B121" s="10">
        <v>1</v>
      </c>
      <c r="C121" s="10">
        <v>3</v>
      </c>
      <c r="D121" s="10">
        <v>4</v>
      </c>
      <c r="E121" s="10">
        <v>1</v>
      </c>
      <c r="F121" s="10">
        <v>0</v>
      </c>
      <c r="G121" s="26"/>
    </row>
    <row r="122" spans="1:7" ht="15.6" x14ac:dyDescent="0.3">
      <c r="A122" s="8"/>
      <c r="B122" s="10"/>
      <c r="C122" s="10"/>
      <c r="D122" s="10"/>
      <c r="E122" s="10"/>
      <c r="F122" s="10"/>
      <c r="G122" s="12"/>
    </row>
    <row r="123" spans="1:7" ht="15.6" x14ac:dyDescent="0.3">
      <c r="A123" s="8"/>
      <c r="B123" s="10"/>
      <c r="C123" s="10"/>
      <c r="D123" s="10"/>
      <c r="E123" s="10"/>
      <c r="F123" s="10"/>
      <c r="G123" s="12"/>
    </row>
    <row r="124" spans="1:7" ht="15.6" x14ac:dyDescent="0.3">
      <c r="A124" s="8"/>
      <c r="B124" s="10"/>
      <c r="C124" s="10"/>
      <c r="D124" s="10"/>
      <c r="E124" s="10"/>
      <c r="F124" s="10"/>
      <c r="G124" s="12"/>
    </row>
    <row r="125" spans="1:7" ht="15.6" x14ac:dyDescent="0.3">
      <c r="A125" s="8"/>
      <c r="B125" s="10"/>
      <c r="C125" s="10"/>
      <c r="D125" s="10"/>
      <c r="E125" s="10"/>
      <c r="F125" s="10"/>
      <c r="G125" s="12"/>
    </row>
    <row r="126" spans="1:7" ht="15.6" x14ac:dyDescent="0.3">
      <c r="A126" s="8"/>
      <c r="B126" s="10"/>
      <c r="C126" s="10"/>
      <c r="D126" s="10"/>
      <c r="E126" s="10"/>
      <c r="F126" s="10"/>
      <c r="G126" s="12"/>
    </row>
    <row r="127" spans="1:7" ht="15.6" x14ac:dyDescent="0.3">
      <c r="A127" s="8"/>
      <c r="B127" s="10"/>
      <c r="C127" s="10"/>
      <c r="D127" s="10"/>
      <c r="E127" s="10"/>
      <c r="F127" s="10"/>
      <c r="G127" s="12"/>
    </row>
    <row r="128" spans="1:7" ht="15.6" x14ac:dyDescent="0.3">
      <c r="A128" s="8"/>
      <c r="B128" s="10"/>
      <c r="C128" s="10"/>
      <c r="D128" s="10"/>
      <c r="E128" s="10"/>
      <c r="F128" s="10"/>
      <c r="G128" s="12"/>
    </row>
    <row r="129" spans="1:7" ht="15.6" x14ac:dyDescent="0.3">
      <c r="A129" s="8"/>
      <c r="B129" s="10"/>
      <c r="C129" s="10"/>
      <c r="D129" s="10"/>
      <c r="E129" s="10"/>
      <c r="F129" s="10"/>
      <c r="G129" s="12"/>
    </row>
    <row r="130" spans="1:7" ht="15.6" x14ac:dyDescent="0.3">
      <c r="A130" s="8"/>
      <c r="B130" s="10"/>
      <c r="C130" s="10"/>
      <c r="D130" s="10"/>
      <c r="E130" s="10"/>
      <c r="F130" s="10"/>
      <c r="G130" s="12"/>
    </row>
    <row r="131" spans="1:7" ht="15.6" x14ac:dyDescent="0.3">
      <c r="A131" s="8"/>
      <c r="B131" s="10"/>
      <c r="C131" s="10"/>
      <c r="D131" s="10"/>
      <c r="E131" s="10"/>
      <c r="F131" s="10"/>
      <c r="G131" s="12"/>
    </row>
    <row r="132" spans="1:7" ht="15.6" x14ac:dyDescent="0.3">
      <c r="A132" s="8"/>
      <c r="B132" s="10"/>
      <c r="C132" s="10"/>
      <c r="D132" s="10"/>
      <c r="E132" s="10"/>
      <c r="F132" s="10"/>
      <c r="G132" s="12"/>
    </row>
    <row r="133" spans="1:7" ht="15.6" x14ac:dyDescent="0.3">
      <c r="A133" s="8"/>
      <c r="B133" s="10"/>
      <c r="C133" s="10"/>
      <c r="D133" s="10"/>
      <c r="E133" s="10"/>
      <c r="F133" s="10"/>
      <c r="G133" s="12"/>
    </row>
    <row r="134" spans="1:7" ht="15.6" x14ac:dyDescent="0.3">
      <c r="A134" s="8"/>
      <c r="B134" s="10"/>
      <c r="C134" s="10"/>
      <c r="D134" s="10"/>
      <c r="E134" s="10"/>
      <c r="F134" s="10"/>
      <c r="G134" s="12"/>
    </row>
    <row r="135" spans="1:7" ht="15.6" x14ac:dyDescent="0.3">
      <c r="A135" s="8"/>
      <c r="B135" s="10"/>
      <c r="C135" s="10"/>
      <c r="D135" s="10"/>
      <c r="E135" s="10"/>
      <c r="F135" s="10"/>
      <c r="G135" s="12"/>
    </row>
    <row r="136" spans="1:7" ht="15.6" x14ac:dyDescent="0.3">
      <c r="A136" s="8"/>
      <c r="B136" s="10"/>
      <c r="C136" s="10"/>
      <c r="D136" s="10"/>
      <c r="E136" s="10"/>
      <c r="F136" s="10"/>
      <c r="G136" s="12"/>
    </row>
    <row r="137" spans="1:7" ht="15.6" x14ac:dyDescent="0.3">
      <c r="A137" s="8"/>
      <c r="B137" s="10"/>
      <c r="C137" s="10"/>
      <c r="D137" s="10"/>
      <c r="E137" s="10"/>
      <c r="F137" s="10"/>
      <c r="G137" s="12"/>
    </row>
    <row r="138" spans="1:7" ht="15.6" x14ac:dyDescent="0.3">
      <c r="A138" s="8"/>
      <c r="B138" s="10"/>
      <c r="C138" s="10"/>
      <c r="D138" s="10"/>
      <c r="E138" s="10"/>
      <c r="F138" s="10"/>
      <c r="G138" s="12"/>
    </row>
    <row r="139" spans="1:7" ht="15.6" x14ac:dyDescent="0.3">
      <c r="A139" s="8"/>
      <c r="B139" s="10"/>
      <c r="C139" s="10"/>
      <c r="D139" s="10"/>
      <c r="E139" s="10"/>
      <c r="F139" s="10"/>
      <c r="G139" s="12"/>
    </row>
    <row r="140" spans="1:7" ht="15.6" x14ac:dyDescent="0.3">
      <c r="A140" s="8"/>
      <c r="B140" s="10"/>
      <c r="C140" s="10"/>
      <c r="D140" s="10"/>
      <c r="E140" s="10"/>
      <c r="F140" s="10"/>
      <c r="G140" s="12"/>
    </row>
    <row r="141" spans="1:7" ht="15.6" x14ac:dyDescent="0.3">
      <c r="A141" s="8"/>
      <c r="B141" s="10"/>
      <c r="C141" s="10"/>
      <c r="D141" s="10"/>
      <c r="E141" s="10"/>
      <c r="F141" s="10"/>
      <c r="G141" s="12"/>
    </row>
    <row r="142" spans="1:7" ht="15.6" x14ac:dyDescent="0.3">
      <c r="A142" s="8"/>
      <c r="B142" s="10"/>
      <c r="C142" s="10"/>
      <c r="D142" s="10"/>
      <c r="E142" s="10"/>
      <c r="F142" s="10"/>
      <c r="G142" s="12"/>
    </row>
    <row r="143" spans="1:7" ht="15.6" x14ac:dyDescent="0.3">
      <c r="A143" s="8"/>
      <c r="B143" s="10"/>
      <c r="C143" s="10"/>
      <c r="D143" s="10"/>
      <c r="E143" s="10"/>
      <c r="F143" s="10"/>
      <c r="G143" s="12"/>
    </row>
    <row r="144" spans="1:7" ht="15.6" x14ac:dyDescent="0.3">
      <c r="A144" s="8"/>
      <c r="B144" s="10"/>
      <c r="C144" s="10"/>
      <c r="D144" s="10"/>
      <c r="E144" s="10"/>
      <c r="F144" s="10"/>
      <c r="G144" s="12"/>
    </row>
    <row r="145" spans="1:7" ht="15.6" x14ac:dyDescent="0.3">
      <c r="A145" s="8"/>
      <c r="B145" s="10"/>
      <c r="C145" s="10"/>
      <c r="D145" s="10"/>
      <c r="E145" s="10"/>
      <c r="F145" s="10"/>
      <c r="G145" s="12"/>
    </row>
    <row r="146" spans="1:7" ht="15.6" x14ac:dyDescent="0.3">
      <c r="A146" s="8"/>
      <c r="B146" s="10"/>
      <c r="C146" s="10"/>
      <c r="D146" s="10"/>
      <c r="E146" s="10"/>
      <c r="F146" s="10"/>
      <c r="G146" s="12"/>
    </row>
    <row r="147" spans="1:7" ht="15.6" x14ac:dyDescent="0.3">
      <c r="A147" s="8"/>
      <c r="B147" s="10"/>
      <c r="C147" s="10"/>
      <c r="D147" s="10"/>
      <c r="E147" s="10"/>
      <c r="F147" s="10"/>
      <c r="G147" s="12"/>
    </row>
    <row r="148" spans="1:7" ht="15.6" x14ac:dyDescent="0.3">
      <c r="A148" s="8"/>
      <c r="B148" s="10"/>
      <c r="C148" s="10"/>
      <c r="D148" s="10"/>
      <c r="E148" s="10"/>
      <c r="F148" s="10"/>
      <c r="G148" s="12"/>
    </row>
    <row r="149" spans="1:7" ht="15.6" x14ac:dyDescent="0.3">
      <c r="A149" s="8"/>
      <c r="B149" s="10"/>
      <c r="C149" s="10"/>
      <c r="D149" s="10"/>
      <c r="E149" s="10"/>
      <c r="F149" s="10"/>
      <c r="G149" s="12"/>
    </row>
    <row r="150" spans="1:7" ht="15.6" x14ac:dyDescent="0.3">
      <c r="A150" s="8"/>
      <c r="B150" s="10"/>
      <c r="C150" s="10"/>
      <c r="D150" s="10"/>
      <c r="E150" s="10"/>
      <c r="F150" s="10"/>
      <c r="G150" s="12"/>
    </row>
    <row r="151" spans="1:7" ht="15.6" x14ac:dyDescent="0.3">
      <c r="A151" s="8"/>
      <c r="B151" s="10"/>
      <c r="C151" s="10"/>
      <c r="D151" s="10"/>
      <c r="E151" s="10"/>
      <c r="F151" s="10"/>
      <c r="G151" s="12"/>
    </row>
    <row r="152" spans="1:7" ht="15.6" x14ac:dyDescent="0.3">
      <c r="A152" s="8"/>
      <c r="B152" s="10"/>
      <c r="C152" s="10"/>
      <c r="D152" s="10"/>
      <c r="E152" s="10"/>
      <c r="F152" s="10"/>
      <c r="G152" s="12"/>
    </row>
    <row r="153" spans="1:7" ht="15.6" x14ac:dyDescent="0.3">
      <c r="A153" s="8"/>
      <c r="B153" s="10"/>
      <c r="C153" s="10"/>
      <c r="D153" s="10"/>
      <c r="E153" s="10"/>
      <c r="F153" s="10"/>
      <c r="G153" s="12"/>
    </row>
    <row r="154" spans="1:7" ht="15.6" x14ac:dyDescent="0.3">
      <c r="A154" s="8"/>
      <c r="B154" s="10"/>
      <c r="C154" s="10"/>
      <c r="D154" s="10"/>
      <c r="E154" s="10"/>
      <c r="F154" s="10"/>
      <c r="G154" s="12"/>
    </row>
    <row r="155" spans="1:7" ht="15.6" x14ac:dyDescent="0.3">
      <c r="A155" s="8"/>
      <c r="B155" s="10"/>
      <c r="C155" s="10"/>
      <c r="D155" s="10"/>
      <c r="E155" s="10"/>
      <c r="F155" s="10"/>
      <c r="G155" s="12"/>
    </row>
    <row r="156" spans="1:7" ht="15.6" x14ac:dyDescent="0.3">
      <c r="A156" s="8"/>
      <c r="B156" s="10"/>
      <c r="C156" s="10"/>
      <c r="D156" s="10"/>
      <c r="E156" s="10"/>
      <c r="F156" s="10"/>
      <c r="G156" s="12"/>
    </row>
    <row r="157" spans="1:7" ht="15.6" x14ac:dyDescent="0.3">
      <c r="A157" s="8"/>
      <c r="B157" s="10"/>
      <c r="C157" s="10"/>
      <c r="D157" s="10"/>
      <c r="E157" s="10"/>
      <c r="F157" s="10"/>
      <c r="G157" s="12"/>
    </row>
    <row r="158" spans="1:7" ht="15.6" x14ac:dyDescent="0.3">
      <c r="A158" s="8"/>
      <c r="B158" s="10"/>
      <c r="C158" s="10"/>
      <c r="D158" s="10"/>
      <c r="E158" s="10"/>
      <c r="F158" s="10"/>
      <c r="G158" s="12"/>
    </row>
    <row r="159" spans="1:7" ht="15.6" x14ac:dyDescent="0.3">
      <c r="A159" s="8"/>
      <c r="B159" s="10"/>
      <c r="C159" s="10"/>
      <c r="D159" s="10"/>
      <c r="E159" s="10"/>
      <c r="F159" s="10"/>
      <c r="G159" s="12"/>
    </row>
    <row r="160" spans="1:7" ht="15.6" x14ac:dyDescent="0.3">
      <c r="A160" s="8"/>
      <c r="B160" s="10"/>
      <c r="C160" s="10"/>
      <c r="D160" s="10"/>
      <c r="E160" s="10"/>
      <c r="F160" s="10"/>
      <c r="G160" s="12"/>
    </row>
    <row r="161" spans="1:7" ht="15.6" x14ac:dyDescent="0.3">
      <c r="A161" s="8"/>
      <c r="B161" s="10"/>
      <c r="C161" s="10"/>
      <c r="D161" s="10"/>
      <c r="E161" s="10"/>
      <c r="F161" s="10"/>
      <c r="G161" s="12"/>
    </row>
    <row r="162" spans="1:7" ht="15.6" x14ac:dyDescent="0.3">
      <c r="A162" s="8"/>
      <c r="B162" s="10"/>
      <c r="C162" s="10"/>
      <c r="D162" s="10"/>
      <c r="E162" s="10"/>
      <c r="F162" s="10"/>
      <c r="G162" s="12"/>
    </row>
    <row r="163" spans="1:7" ht="15.6" x14ac:dyDescent="0.3">
      <c r="A163" s="8"/>
      <c r="B163" s="10"/>
      <c r="C163" s="10"/>
      <c r="D163" s="10"/>
      <c r="E163" s="10"/>
      <c r="F163" s="10"/>
      <c r="G163" s="12"/>
    </row>
    <row r="164" spans="1:7" ht="15.6" x14ac:dyDescent="0.3">
      <c r="A164" s="8"/>
      <c r="B164" s="10"/>
      <c r="C164" s="10"/>
      <c r="D164" s="10"/>
      <c r="E164" s="10"/>
      <c r="F164" s="10"/>
      <c r="G164" s="12"/>
    </row>
    <row r="165" spans="1:7" ht="15.6" x14ac:dyDescent="0.3">
      <c r="A165" s="8"/>
      <c r="B165" s="10"/>
      <c r="C165" s="10"/>
      <c r="D165" s="10"/>
      <c r="E165" s="10"/>
      <c r="F165" s="10"/>
      <c r="G165" s="12"/>
    </row>
    <row r="166" spans="1:7" ht="15.6" x14ac:dyDescent="0.3">
      <c r="A166" s="8"/>
      <c r="B166" s="10"/>
      <c r="C166" s="10"/>
      <c r="D166" s="10"/>
      <c r="E166" s="10"/>
      <c r="F166" s="10"/>
      <c r="G166" s="12"/>
    </row>
    <row r="167" spans="1:7" ht="15.6" x14ac:dyDescent="0.3">
      <c r="A167" s="8"/>
      <c r="B167" s="10"/>
      <c r="C167" s="10"/>
      <c r="D167" s="10"/>
      <c r="E167" s="10"/>
      <c r="F167" s="10"/>
      <c r="G167" s="12"/>
    </row>
    <row r="168" spans="1:7" ht="15.6" x14ac:dyDescent="0.3">
      <c r="A168" s="8"/>
      <c r="B168" s="10"/>
      <c r="C168" s="10"/>
      <c r="D168" s="10"/>
      <c r="E168" s="10"/>
      <c r="F168" s="10"/>
      <c r="G168" s="12"/>
    </row>
    <row r="169" spans="1:7" ht="15.6" x14ac:dyDescent="0.3">
      <c r="A169" s="8"/>
      <c r="B169" s="10"/>
      <c r="C169" s="10"/>
      <c r="D169" s="10"/>
      <c r="E169" s="10"/>
      <c r="F169" s="10"/>
      <c r="G169" s="12"/>
    </row>
    <row r="170" spans="1:7" ht="15.6" x14ac:dyDescent="0.3">
      <c r="A170" s="8"/>
      <c r="B170" s="10"/>
      <c r="C170" s="10"/>
      <c r="D170" s="10"/>
      <c r="E170" s="10"/>
      <c r="F170" s="10"/>
      <c r="G170" s="12"/>
    </row>
    <row r="171" spans="1:7" ht="15.6" x14ac:dyDescent="0.3">
      <c r="A171" s="8"/>
      <c r="B171" s="10"/>
      <c r="C171" s="10"/>
      <c r="D171" s="10"/>
      <c r="E171" s="10"/>
      <c r="F171" s="10"/>
      <c r="G171" s="12"/>
    </row>
    <row r="172" spans="1:7" ht="15.6" x14ac:dyDescent="0.3">
      <c r="A172" s="8"/>
      <c r="B172" s="10"/>
      <c r="C172" s="10"/>
      <c r="D172" s="10"/>
      <c r="E172" s="10"/>
      <c r="F172" s="10"/>
      <c r="G172" s="12"/>
    </row>
    <row r="173" spans="1:7" ht="15.6" x14ac:dyDescent="0.3">
      <c r="A173" s="8"/>
      <c r="B173" s="10"/>
      <c r="C173" s="10"/>
      <c r="D173" s="10"/>
      <c r="E173" s="10"/>
      <c r="F173" s="10"/>
      <c r="G173" s="12"/>
    </row>
    <row r="174" spans="1:7" ht="15.6" x14ac:dyDescent="0.3">
      <c r="A174" s="8"/>
      <c r="B174" s="10"/>
      <c r="C174" s="10"/>
      <c r="D174" s="10"/>
      <c r="E174" s="10"/>
      <c r="F174" s="10"/>
      <c r="G174" s="12"/>
    </row>
    <row r="175" spans="1:7" ht="15.6" x14ac:dyDescent="0.3">
      <c r="A175" s="8"/>
      <c r="B175" s="10"/>
      <c r="C175" s="10"/>
      <c r="D175" s="10"/>
      <c r="E175" s="10"/>
      <c r="F175" s="10"/>
      <c r="G175" s="12"/>
    </row>
    <row r="176" spans="1:7" ht="15.6" x14ac:dyDescent="0.3">
      <c r="A176" s="8"/>
      <c r="B176" s="10"/>
      <c r="C176" s="10"/>
      <c r="D176" s="10"/>
      <c r="E176" s="10"/>
      <c r="F176" s="10"/>
      <c r="G176" s="12"/>
    </row>
    <row r="177" spans="1:7" ht="15.6" x14ac:dyDescent="0.3">
      <c r="A177" s="8"/>
      <c r="B177" s="10"/>
      <c r="C177" s="10"/>
      <c r="D177" s="10"/>
      <c r="E177" s="10"/>
      <c r="F177" s="10"/>
      <c r="G177" s="12"/>
    </row>
    <row r="178" spans="1:7" ht="15.6" x14ac:dyDescent="0.3">
      <c r="A178" s="8"/>
      <c r="B178" s="10"/>
      <c r="C178" s="10"/>
      <c r="D178" s="10"/>
      <c r="E178" s="10"/>
      <c r="F178" s="10"/>
      <c r="G178" s="12"/>
    </row>
    <row r="179" spans="1:7" ht="15.6" x14ac:dyDescent="0.3">
      <c r="A179" s="8"/>
      <c r="B179" s="10"/>
      <c r="C179" s="10"/>
      <c r="D179" s="10"/>
      <c r="E179" s="10"/>
      <c r="F179" s="10"/>
      <c r="G179" s="12"/>
    </row>
    <row r="180" spans="1:7" ht="15.6" x14ac:dyDescent="0.3">
      <c r="A180" s="8"/>
      <c r="B180" s="10"/>
      <c r="C180" s="10"/>
      <c r="D180" s="10"/>
      <c r="E180" s="10"/>
      <c r="F180" s="10"/>
      <c r="G180" s="12"/>
    </row>
    <row r="181" spans="1:7" ht="15.6" x14ac:dyDescent="0.3">
      <c r="A181" s="8"/>
      <c r="B181" s="10"/>
      <c r="C181" s="10"/>
      <c r="D181" s="10"/>
      <c r="E181" s="10"/>
      <c r="F181" s="10"/>
      <c r="G181" s="12"/>
    </row>
    <row r="182" spans="1:7" ht="15.6" x14ac:dyDescent="0.3">
      <c r="A182" s="8"/>
      <c r="B182" s="10"/>
      <c r="C182" s="10"/>
      <c r="D182" s="10"/>
      <c r="E182" s="10"/>
      <c r="F182" s="10"/>
      <c r="G182" s="12"/>
    </row>
    <row r="183" spans="1:7" ht="15.6" x14ac:dyDescent="0.3">
      <c r="A183" s="8"/>
      <c r="B183" s="10"/>
      <c r="C183" s="10"/>
      <c r="D183" s="10"/>
      <c r="E183" s="10"/>
      <c r="F183" s="10"/>
      <c r="G183" s="12"/>
    </row>
    <row r="184" spans="1:7" ht="15.6" x14ac:dyDescent="0.3">
      <c r="A184" s="8"/>
      <c r="B184" s="10"/>
      <c r="C184" s="10"/>
      <c r="D184" s="10"/>
      <c r="E184" s="10"/>
      <c r="F184" s="10"/>
      <c r="G184" s="12"/>
    </row>
    <row r="185" spans="1:7" ht="15.6" x14ac:dyDescent="0.3">
      <c r="A185" s="8"/>
      <c r="B185" s="10"/>
      <c r="C185" s="10"/>
      <c r="D185" s="10"/>
      <c r="E185" s="10"/>
      <c r="F185" s="10"/>
      <c r="G185" s="12"/>
    </row>
    <row r="186" spans="1:7" ht="15.6" x14ac:dyDescent="0.3">
      <c r="A186" s="8"/>
      <c r="B186" s="10"/>
      <c r="C186" s="10"/>
      <c r="D186" s="10"/>
      <c r="E186" s="10"/>
      <c r="F186" s="10"/>
      <c r="G186" s="12"/>
    </row>
    <row r="187" spans="1:7" ht="15.6" x14ac:dyDescent="0.3">
      <c r="A187" s="8"/>
      <c r="B187" s="10"/>
      <c r="C187" s="10"/>
      <c r="D187" s="10"/>
      <c r="E187" s="10"/>
      <c r="F187" s="10"/>
      <c r="G187" s="12"/>
    </row>
    <row r="188" spans="1:7" ht="15.6" x14ac:dyDescent="0.3">
      <c r="A188" s="8"/>
      <c r="B188" s="10"/>
      <c r="C188" s="10"/>
      <c r="D188" s="10"/>
      <c r="E188" s="10"/>
      <c r="F188" s="10"/>
      <c r="G188" s="12"/>
    </row>
    <row r="189" spans="1:7" ht="15.6" x14ac:dyDescent="0.3">
      <c r="A189" s="8"/>
      <c r="B189" s="10"/>
      <c r="C189" s="10"/>
      <c r="D189" s="10"/>
      <c r="E189" s="10"/>
      <c r="F189" s="10"/>
      <c r="G189" s="12"/>
    </row>
    <row r="190" spans="1:7" ht="15.6" x14ac:dyDescent="0.3">
      <c r="A190" s="8"/>
      <c r="B190" s="10"/>
      <c r="C190" s="10"/>
      <c r="D190" s="10"/>
      <c r="E190" s="10"/>
      <c r="F190" s="10"/>
      <c r="G190" s="12"/>
    </row>
    <row r="191" spans="1:7" ht="15.6" x14ac:dyDescent="0.3">
      <c r="A191" s="8"/>
      <c r="B191" s="10"/>
      <c r="C191" s="10"/>
      <c r="D191" s="10"/>
      <c r="E191" s="10"/>
      <c r="F191" s="10"/>
      <c r="G191" s="12"/>
    </row>
    <row r="192" spans="1:7" ht="15.6" x14ac:dyDescent="0.3">
      <c r="A192" s="8"/>
      <c r="B192" s="10"/>
      <c r="C192" s="10"/>
      <c r="D192" s="10"/>
      <c r="E192" s="10"/>
      <c r="F192" s="10"/>
      <c r="G192" s="12"/>
    </row>
    <row r="193" spans="1:7" ht="15.6" x14ac:dyDescent="0.3">
      <c r="A193" s="8"/>
      <c r="B193" s="10"/>
      <c r="C193" s="10"/>
      <c r="D193" s="10"/>
      <c r="E193" s="10"/>
      <c r="F193" s="10"/>
      <c r="G193" s="12"/>
    </row>
    <row r="194" spans="1:7" ht="15.6" x14ac:dyDescent="0.3">
      <c r="A194" s="8"/>
      <c r="B194" s="10"/>
      <c r="C194" s="10"/>
      <c r="D194" s="10"/>
      <c r="E194" s="10"/>
      <c r="F194" s="10"/>
      <c r="G194" s="12"/>
    </row>
    <row r="195" spans="1:7" ht="15.6" x14ac:dyDescent="0.3">
      <c r="A195" s="8"/>
      <c r="B195" s="10"/>
      <c r="C195" s="10"/>
      <c r="D195" s="10"/>
      <c r="E195" s="10"/>
      <c r="F195" s="10"/>
      <c r="G195" s="12"/>
    </row>
    <row r="196" spans="1:7" ht="15.6" x14ac:dyDescent="0.3">
      <c r="A196" s="8"/>
      <c r="B196" s="10"/>
      <c r="C196" s="10"/>
      <c r="D196" s="10"/>
      <c r="E196" s="10"/>
      <c r="F196" s="10"/>
      <c r="G196" s="12"/>
    </row>
    <row r="197" spans="1:7" ht="15.6" x14ac:dyDescent="0.3">
      <c r="A197" s="8"/>
      <c r="B197" s="10"/>
      <c r="C197" s="10"/>
      <c r="D197" s="10"/>
      <c r="E197" s="10"/>
      <c r="F197" s="10"/>
      <c r="G197" s="12"/>
    </row>
    <row r="198" spans="1:7" ht="15.6" x14ac:dyDescent="0.3">
      <c r="A198" s="8"/>
      <c r="B198" s="10"/>
      <c r="C198" s="10"/>
      <c r="D198" s="10"/>
      <c r="E198" s="10"/>
      <c r="F198" s="10"/>
      <c r="G198" s="12"/>
    </row>
    <row r="199" spans="1:7" ht="15.6" x14ac:dyDescent="0.3">
      <c r="A199" s="8"/>
      <c r="B199" s="10"/>
      <c r="C199" s="10"/>
      <c r="D199" s="10"/>
      <c r="E199" s="10"/>
      <c r="F199" s="10"/>
      <c r="G199" s="12"/>
    </row>
    <row r="200" spans="1:7" ht="15.6" x14ac:dyDescent="0.3">
      <c r="A200" s="8"/>
      <c r="B200" s="10"/>
      <c r="C200" s="10"/>
      <c r="D200" s="10"/>
      <c r="E200" s="10"/>
      <c r="F200" s="10"/>
      <c r="G200" s="12"/>
    </row>
    <row r="201" spans="1:7" x14ac:dyDescent="0.3">
      <c r="B201" s="18"/>
      <c r="C201" s="18"/>
      <c r="D201" s="18"/>
      <c r="E201" s="18"/>
      <c r="F201" s="19"/>
      <c r="G201" s="12"/>
    </row>
  </sheetData>
  <mergeCells count="7">
    <mergeCell ref="Q4:T4"/>
    <mergeCell ref="A1:H1"/>
    <mergeCell ref="A2:H2"/>
    <mergeCell ref="A4:H4"/>
    <mergeCell ref="I1:O1"/>
    <mergeCell ref="I4:P4"/>
    <mergeCell ref="B3:D3"/>
  </mergeCells>
  <conditionalFormatting sqref="E3">
    <cfRule type="colorScale" priority="3">
      <colorScale>
        <cfvo type="min"/>
        <cfvo type="max"/>
        <color rgb="FFFFEF9C"/>
        <color rgb="FF63BE7B"/>
      </colorScale>
    </cfRule>
  </conditionalFormatting>
  <conditionalFormatting sqref="B3: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opLeftCell="A13" zoomScaleNormal="100" workbookViewId="0">
      <selection activeCell="G33" sqref="G33"/>
    </sheetView>
  </sheetViews>
  <sheetFormatPr defaultColWidth="9.109375" defaultRowHeight="14.4" x14ac:dyDescent="0.3"/>
  <cols>
    <col min="1" max="1" width="14" style="20" customWidth="1"/>
    <col min="2" max="2" width="15.5546875" style="21" customWidth="1"/>
    <col min="3" max="3" width="14.109375" style="21" customWidth="1"/>
    <col min="4" max="4" width="9.109375" style="21"/>
    <col min="5" max="5" width="44.109375" style="21" bestFit="1" customWidth="1"/>
    <col min="6" max="16384" width="9.109375" style="21"/>
  </cols>
  <sheetData>
    <row r="2" spans="1:5" x14ac:dyDescent="0.3">
      <c r="C2" s="21">
        <v>1000</v>
      </c>
      <c r="E2" s="21" t="s">
        <v>12</v>
      </c>
    </row>
    <row r="3" spans="1:5" x14ac:dyDescent="0.3">
      <c r="A3" s="22" t="s">
        <v>11</v>
      </c>
      <c r="B3" s="22" t="s">
        <v>9</v>
      </c>
      <c r="C3" s="22" t="s">
        <v>10</v>
      </c>
    </row>
    <row r="4" spans="1:5" ht="15.6" x14ac:dyDescent="0.3">
      <c r="A4" s="23">
        <v>42908</v>
      </c>
      <c r="B4" s="21">
        <v>10</v>
      </c>
      <c r="C4" s="24">
        <f>C2-B4</f>
        <v>990</v>
      </c>
    </row>
    <row r="5" spans="1:5" ht="15.6" x14ac:dyDescent="0.3">
      <c r="A5" s="23">
        <v>42915</v>
      </c>
      <c r="B5" s="21">
        <v>6</v>
      </c>
      <c r="C5" s="24">
        <f>C4-B5</f>
        <v>984</v>
      </c>
    </row>
    <row r="6" spans="1:5" ht="15.6" x14ac:dyDescent="0.3">
      <c r="A6" s="23">
        <v>42922</v>
      </c>
      <c r="B6" s="21">
        <v>6</v>
      </c>
      <c r="C6" s="24">
        <f t="shared" ref="C6:C52" si="0">C5-B6</f>
        <v>978</v>
      </c>
    </row>
    <row r="7" spans="1:5" ht="15.6" x14ac:dyDescent="0.3">
      <c r="A7" s="23">
        <v>42929</v>
      </c>
      <c r="B7" s="21">
        <v>8</v>
      </c>
      <c r="C7" s="24">
        <f t="shared" si="0"/>
        <v>970</v>
      </c>
    </row>
    <row r="8" spans="1:5" x14ac:dyDescent="0.3">
      <c r="A8" s="25">
        <v>42937</v>
      </c>
      <c r="B8" s="21">
        <f>SUM(Dashboard!B11:C11,Dashboard!E11,Dashboard!F11)</f>
        <v>6</v>
      </c>
      <c r="C8" s="24">
        <f t="shared" si="0"/>
        <v>964</v>
      </c>
    </row>
    <row r="9" spans="1:5" x14ac:dyDescent="0.3">
      <c r="A9" s="25">
        <v>42944</v>
      </c>
      <c r="B9" s="21">
        <v>13</v>
      </c>
      <c r="C9" s="24">
        <f t="shared" si="0"/>
        <v>951</v>
      </c>
    </row>
    <row r="10" spans="1:5" x14ac:dyDescent="0.3">
      <c r="A10" s="25">
        <f>A9+7</f>
        <v>42951</v>
      </c>
      <c r="B10" s="24">
        <v>16</v>
      </c>
      <c r="C10" s="24">
        <f t="shared" si="0"/>
        <v>935</v>
      </c>
    </row>
    <row r="11" spans="1:5" x14ac:dyDescent="0.3">
      <c r="A11" s="25">
        <f t="shared" ref="A11:A52" si="1">A10+7</f>
        <v>42958</v>
      </c>
      <c r="B11" s="21">
        <v>32</v>
      </c>
      <c r="C11" s="24">
        <f t="shared" si="0"/>
        <v>903</v>
      </c>
    </row>
    <row r="12" spans="1:5" x14ac:dyDescent="0.3">
      <c r="A12" s="25">
        <f t="shared" si="1"/>
        <v>42965</v>
      </c>
      <c r="B12" s="21">
        <v>35</v>
      </c>
      <c r="C12" s="24">
        <f t="shared" si="0"/>
        <v>868</v>
      </c>
    </row>
    <row r="13" spans="1:5" x14ac:dyDescent="0.3">
      <c r="A13" s="25">
        <f t="shared" si="1"/>
        <v>42972</v>
      </c>
      <c r="B13" s="21">
        <v>36</v>
      </c>
      <c r="C13" s="24">
        <f t="shared" si="0"/>
        <v>832</v>
      </c>
    </row>
    <row r="14" spans="1:5" x14ac:dyDescent="0.3">
      <c r="A14" s="25">
        <f t="shared" si="1"/>
        <v>42979</v>
      </c>
      <c r="B14" s="21">
        <v>40</v>
      </c>
      <c r="C14" s="24">
        <f t="shared" si="0"/>
        <v>792</v>
      </c>
    </row>
    <row r="15" spans="1:5" x14ac:dyDescent="0.3">
      <c r="A15" s="25">
        <f t="shared" si="1"/>
        <v>42986</v>
      </c>
      <c r="B15" s="21">
        <v>34</v>
      </c>
      <c r="C15" s="24">
        <v>875</v>
      </c>
    </row>
    <row r="16" spans="1:5" x14ac:dyDescent="0.3">
      <c r="A16" s="25">
        <f t="shared" si="1"/>
        <v>42993</v>
      </c>
      <c r="B16" s="21">
        <v>39</v>
      </c>
      <c r="C16" s="24">
        <f t="shared" si="0"/>
        <v>836</v>
      </c>
    </row>
    <row r="17" spans="1:11" x14ac:dyDescent="0.3">
      <c r="A17" s="25">
        <f t="shared" si="1"/>
        <v>43000</v>
      </c>
      <c r="B17" s="21">
        <v>34</v>
      </c>
      <c r="C17" s="24">
        <f t="shared" si="0"/>
        <v>802</v>
      </c>
    </row>
    <row r="18" spans="1:11" x14ac:dyDescent="0.3">
      <c r="A18" s="25">
        <f t="shared" si="1"/>
        <v>43007</v>
      </c>
      <c r="B18" s="21">
        <v>36</v>
      </c>
      <c r="C18" s="24">
        <f t="shared" si="0"/>
        <v>766</v>
      </c>
      <c r="E18" s="28"/>
      <c r="F18" s="29"/>
      <c r="G18" s="29"/>
      <c r="H18" s="29"/>
      <c r="I18" s="29"/>
      <c r="J18" s="29"/>
      <c r="K18" s="30"/>
    </row>
    <row r="19" spans="1:11" x14ac:dyDescent="0.3">
      <c r="A19" s="25">
        <f t="shared" si="1"/>
        <v>43014</v>
      </c>
      <c r="B19" s="21">
        <v>30</v>
      </c>
      <c r="C19" s="24">
        <v>876</v>
      </c>
      <c r="E19" s="31"/>
      <c r="F19" s="30"/>
      <c r="G19" s="30"/>
      <c r="H19" s="30"/>
      <c r="I19" s="30"/>
      <c r="J19" s="30"/>
      <c r="K19" s="29"/>
    </row>
    <row r="20" spans="1:11" x14ac:dyDescent="0.3">
      <c r="A20" s="25">
        <f t="shared" si="1"/>
        <v>43021</v>
      </c>
      <c r="B20" s="21">
        <v>30</v>
      </c>
      <c r="C20" s="24">
        <f t="shared" si="0"/>
        <v>846</v>
      </c>
      <c r="E20" s="31"/>
      <c r="F20" s="32"/>
      <c r="G20" s="32"/>
      <c r="H20" s="32"/>
      <c r="I20" s="32"/>
      <c r="J20" s="32"/>
      <c r="K20" s="32"/>
    </row>
    <row r="21" spans="1:11" x14ac:dyDescent="0.3">
      <c r="A21" s="25">
        <f t="shared" si="1"/>
        <v>43028</v>
      </c>
      <c r="B21" s="21">
        <v>30</v>
      </c>
      <c r="C21" s="24">
        <f t="shared" si="0"/>
        <v>816</v>
      </c>
    </row>
    <row r="22" spans="1:11" x14ac:dyDescent="0.3">
      <c r="A22" s="25">
        <f t="shared" si="1"/>
        <v>43035</v>
      </c>
      <c r="B22" s="21">
        <v>30</v>
      </c>
      <c r="C22" s="24">
        <f t="shared" si="0"/>
        <v>786</v>
      </c>
    </row>
    <row r="23" spans="1:11" x14ac:dyDescent="0.3">
      <c r="A23" s="25">
        <f t="shared" si="1"/>
        <v>43042</v>
      </c>
      <c r="B23" s="21">
        <v>30</v>
      </c>
      <c r="C23" s="24">
        <f t="shared" si="0"/>
        <v>756</v>
      </c>
    </row>
    <row r="24" spans="1:11" x14ac:dyDescent="0.3">
      <c r="A24" s="25">
        <f t="shared" si="1"/>
        <v>43049</v>
      </c>
      <c r="B24" s="21">
        <v>30</v>
      </c>
      <c r="C24" s="24">
        <f t="shared" si="0"/>
        <v>726</v>
      </c>
    </row>
    <row r="25" spans="1:11" x14ac:dyDescent="0.3">
      <c r="A25" s="25">
        <f t="shared" si="1"/>
        <v>43056</v>
      </c>
      <c r="B25" s="21">
        <v>30</v>
      </c>
      <c r="C25" s="24">
        <f t="shared" si="0"/>
        <v>696</v>
      </c>
    </row>
    <row r="26" spans="1:11" x14ac:dyDescent="0.3">
      <c r="A26" s="25">
        <f t="shared" si="1"/>
        <v>43063</v>
      </c>
      <c r="B26" s="21">
        <v>30</v>
      </c>
      <c r="C26" s="24">
        <f t="shared" si="0"/>
        <v>666</v>
      </c>
    </row>
    <row r="27" spans="1:11" x14ac:dyDescent="0.3">
      <c r="A27" s="25">
        <f t="shared" si="1"/>
        <v>43070</v>
      </c>
      <c r="B27" s="21">
        <v>30</v>
      </c>
      <c r="C27" s="24">
        <f t="shared" si="0"/>
        <v>636</v>
      </c>
    </row>
    <row r="28" spans="1:11" x14ac:dyDescent="0.3">
      <c r="A28" s="25">
        <f t="shared" si="1"/>
        <v>43077</v>
      </c>
      <c r="B28" s="21">
        <v>30</v>
      </c>
      <c r="C28" s="24">
        <f t="shared" si="0"/>
        <v>606</v>
      </c>
    </row>
    <row r="29" spans="1:11" x14ac:dyDescent="0.3">
      <c r="A29" s="25">
        <f t="shared" si="1"/>
        <v>43084</v>
      </c>
      <c r="B29" s="21">
        <v>30</v>
      </c>
      <c r="C29" s="24">
        <f t="shared" si="0"/>
        <v>576</v>
      </c>
    </row>
    <row r="30" spans="1:11" x14ac:dyDescent="0.3">
      <c r="A30" s="25">
        <f t="shared" si="1"/>
        <v>43091</v>
      </c>
      <c r="B30" s="21">
        <v>30</v>
      </c>
      <c r="C30" s="24">
        <f t="shared" si="0"/>
        <v>546</v>
      </c>
    </row>
    <row r="31" spans="1:11" x14ac:dyDescent="0.3">
      <c r="A31" s="25">
        <f t="shared" si="1"/>
        <v>43098</v>
      </c>
      <c r="B31" s="21">
        <v>30</v>
      </c>
      <c r="C31" s="24">
        <f t="shared" si="0"/>
        <v>516</v>
      </c>
    </row>
    <row r="32" spans="1:11" x14ac:dyDescent="0.3">
      <c r="A32" s="25">
        <f t="shared" si="1"/>
        <v>43105</v>
      </c>
      <c r="B32" s="21">
        <v>30</v>
      </c>
      <c r="C32" s="24">
        <f t="shared" si="0"/>
        <v>486</v>
      </c>
    </row>
    <row r="33" spans="1:3" x14ac:dyDescent="0.3">
      <c r="A33" s="25">
        <f t="shared" si="1"/>
        <v>43112</v>
      </c>
      <c r="B33" s="21">
        <v>30</v>
      </c>
      <c r="C33" s="24">
        <f t="shared" si="0"/>
        <v>456</v>
      </c>
    </row>
    <row r="34" spans="1:3" x14ac:dyDescent="0.3">
      <c r="A34" s="25">
        <f t="shared" si="1"/>
        <v>43119</v>
      </c>
      <c r="B34" s="21">
        <v>30</v>
      </c>
      <c r="C34" s="24">
        <f t="shared" si="0"/>
        <v>426</v>
      </c>
    </row>
    <row r="35" spans="1:3" x14ac:dyDescent="0.3">
      <c r="A35" s="25">
        <f t="shared" si="1"/>
        <v>43126</v>
      </c>
      <c r="B35" s="21">
        <v>30</v>
      </c>
      <c r="C35" s="24">
        <f t="shared" si="0"/>
        <v>396</v>
      </c>
    </row>
    <row r="36" spans="1:3" x14ac:dyDescent="0.3">
      <c r="A36" s="25">
        <f t="shared" si="1"/>
        <v>43133</v>
      </c>
      <c r="B36" s="21">
        <v>30</v>
      </c>
      <c r="C36" s="24">
        <f t="shared" si="0"/>
        <v>366</v>
      </c>
    </row>
    <row r="37" spans="1:3" x14ac:dyDescent="0.3">
      <c r="A37" s="25">
        <f t="shared" si="1"/>
        <v>43140</v>
      </c>
      <c r="B37" s="21">
        <v>30</v>
      </c>
      <c r="C37" s="24">
        <f t="shared" si="0"/>
        <v>336</v>
      </c>
    </row>
    <row r="38" spans="1:3" x14ac:dyDescent="0.3">
      <c r="A38" s="25">
        <f t="shared" si="1"/>
        <v>43147</v>
      </c>
      <c r="B38" s="21">
        <v>30</v>
      </c>
      <c r="C38" s="24">
        <f t="shared" si="0"/>
        <v>306</v>
      </c>
    </row>
    <row r="39" spans="1:3" x14ac:dyDescent="0.3">
      <c r="A39" s="25">
        <f t="shared" si="1"/>
        <v>43154</v>
      </c>
      <c r="B39" s="21">
        <v>30</v>
      </c>
      <c r="C39" s="24">
        <f t="shared" si="0"/>
        <v>276</v>
      </c>
    </row>
    <row r="40" spans="1:3" x14ac:dyDescent="0.3">
      <c r="A40" s="25">
        <f t="shared" si="1"/>
        <v>43161</v>
      </c>
      <c r="B40" s="21">
        <v>30</v>
      </c>
      <c r="C40" s="24">
        <f t="shared" si="0"/>
        <v>246</v>
      </c>
    </row>
    <row r="41" spans="1:3" x14ac:dyDescent="0.3">
      <c r="A41" s="25">
        <f t="shared" si="1"/>
        <v>43168</v>
      </c>
      <c r="B41" s="21">
        <v>30</v>
      </c>
      <c r="C41" s="24">
        <f>C40-B41</f>
        <v>216</v>
      </c>
    </row>
    <row r="42" spans="1:3" x14ac:dyDescent="0.3">
      <c r="A42" s="25">
        <f t="shared" si="1"/>
        <v>43175</v>
      </c>
      <c r="B42" s="21">
        <v>30</v>
      </c>
      <c r="C42" s="24">
        <f t="shared" si="0"/>
        <v>186</v>
      </c>
    </row>
    <row r="43" spans="1:3" x14ac:dyDescent="0.3">
      <c r="A43" s="25">
        <f t="shared" si="1"/>
        <v>43182</v>
      </c>
      <c r="B43" s="21">
        <v>30</v>
      </c>
      <c r="C43" s="24">
        <f t="shared" si="0"/>
        <v>156</v>
      </c>
    </row>
    <row r="44" spans="1:3" x14ac:dyDescent="0.3">
      <c r="A44" s="25">
        <f t="shared" si="1"/>
        <v>43189</v>
      </c>
      <c r="B44" s="21">
        <v>30</v>
      </c>
      <c r="C44" s="24">
        <f t="shared" si="0"/>
        <v>126</v>
      </c>
    </row>
    <row r="45" spans="1:3" x14ac:dyDescent="0.3">
      <c r="A45" s="25">
        <f t="shared" si="1"/>
        <v>43196</v>
      </c>
      <c r="B45" s="21">
        <v>30</v>
      </c>
      <c r="C45" s="24">
        <f t="shared" si="0"/>
        <v>96</v>
      </c>
    </row>
    <row r="46" spans="1:3" x14ac:dyDescent="0.3">
      <c r="A46" s="25">
        <f t="shared" si="1"/>
        <v>43203</v>
      </c>
      <c r="B46" s="21">
        <v>30</v>
      </c>
      <c r="C46" s="24">
        <f t="shared" si="0"/>
        <v>66</v>
      </c>
    </row>
    <row r="47" spans="1:3" x14ac:dyDescent="0.3">
      <c r="A47" s="25">
        <f t="shared" si="1"/>
        <v>43210</v>
      </c>
      <c r="B47" s="21">
        <v>30</v>
      </c>
      <c r="C47" s="24">
        <f t="shared" si="0"/>
        <v>36</v>
      </c>
    </row>
    <row r="48" spans="1:3" x14ac:dyDescent="0.3">
      <c r="A48" s="25">
        <f t="shared" si="1"/>
        <v>43217</v>
      </c>
      <c r="B48" s="21">
        <v>30</v>
      </c>
      <c r="C48" s="24">
        <f t="shared" si="0"/>
        <v>6</v>
      </c>
    </row>
    <row r="49" spans="1:3" x14ac:dyDescent="0.3">
      <c r="A49" s="25">
        <f t="shared" si="1"/>
        <v>43224</v>
      </c>
      <c r="B49" s="21">
        <v>30</v>
      </c>
      <c r="C49" s="24">
        <f t="shared" si="0"/>
        <v>-24</v>
      </c>
    </row>
    <row r="50" spans="1:3" x14ac:dyDescent="0.3">
      <c r="A50" s="25">
        <f t="shared" si="1"/>
        <v>43231</v>
      </c>
      <c r="B50" s="21">
        <v>30</v>
      </c>
      <c r="C50" s="24">
        <f t="shared" si="0"/>
        <v>-54</v>
      </c>
    </row>
    <row r="51" spans="1:3" x14ac:dyDescent="0.3">
      <c r="A51" s="25">
        <f t="shared" si="1"/>
        <v>43238</v>
      </c>
      <c r="B51" s="21">
        <v>30</v>
      </c>
      <c r="C51" s="24">
        <f t="shared" si="0"/>
        <v>-84</v>
      </c>
    </row>
    <row r="52" spans="1:3" x14ac:dyDescent="0.3">
      <c r="A52" s="25">
        <f t="shared" si="1"/>
        <v>43245</v>
      </c>
      <c r="B52" s="21">
        <v>30</v>
      </c>
      <c r="C52" s="24">
        <f t="shared" si="0"/>
        <v>-114</v>
      </c>
    </row>
    <row r="53" spans="1:3" x14ac:dyDescent="0.3">
      <c r="A53" s="25"/>
    </row>
    <row r="54" spans="1:3" x14ac:dyDescent="0.3">
      <c r="A54" s="25"/>
    </row>
    <row r="55" spans="1:3" x14ac:dyDescent="0.3">
      <c r="A55" s="25"/>
    </row>
    <row r="56" spans="1:3" x14ac:dyDescent="0.3">
      <c r="A56" s="25"/>
    </row>
    <row r="57" spans="1:3" x14ac:dyDescent="0.3">
      <c r="A57" s="25"/>
    </row>
    <row r="58" spans="1:3" x14ac:dyDescent="0.3">
      <c r="A58" s="25"/>
    </row>
    <row r="59" spans="1:3" x14ac:dyDescent="0.3">
      <c r="A59" s="25"/>
    </row>
    <row r="60" spans="1:3" x14ac:dyDescent="0.3">
      <c r="A60" s="25"/>
    </row>
    <row r="61" spans="1:3" x14ac:dyDescent="0.3">
      <c r="A61" s="25"/>
    </row>
    <row r="62" spans="1:3" x14ac:dyDescent="0.3">
      <c r="A62" s="25"/>
    </row>
    <row r="63" spans="1:3" x14ac:dyDescent="0.3">
      <c r="A63" s="25"/>
    </row>
    <row r="64" spans="1:3" x14ac:dyDescent="0.3">
      <c r="A64" s="25"/>
    </row>
    <row r="65" spans="1:1" x14ac:dyDescent="0.3">
      <c r="A65" s="25"/>
    </row>
    <row r="66" spans="1:1" x14ac:dyDescent="0.3">
      <c r="A66" s="25"/>
    </row>
    <row r="67" spans="1:1" x14ac:dyDescent="0.3">
      <c r="A67" s="25"/>
    </row>
    <row r="68" spans="1:1" x14ac:dyDescent="0.3">
      <c r="A68" s="25"/>
    </row>
    <row r="69" spans="1:1" x14ac:dyDescent="0.3">
      <c r="A69" s="25"/>
    </row>
    <row r="70" spans="1:1" x14ac:dyDescent="0.3">
      <c r="A70" s="25"/>
    </row>
    <row r="71" spans="1:1" x14ac:dyDescent="0.3">
      <c r="A71" s="25"/>
    </row>
    <row r="72" spans="1:1" x14ac:dyDescent="0.3">
      <c r="A72" s="25"/>
    </row>
    <row r="73" spans="1:1" x14ac:dyDescent="0.3">
      <c r="A73" s="25"/>
    </row>
    <row r="74" spans="1:1" x14ac:dyDescent="0.3">
      <c r="A74" s="25"/>
    </row>
    <row r="75" spans="1:1" x14ac:dyDescent="0.3">
      <c r="A75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Chief Officer, MHA</dc:creator>
  <cp:lastModifiedBy>Nicky Watson</cp:lastModifiedBy>
  <dcterms:created xsi:type="dcterms:W3CDTF">2017-07-05T18:56:29Z</dcterms:created>
  <dcterms:modified xsi:type="dcterms:W3CDTF">2018-02-27T01:34:28Z</dcterms:modified>
</cp:coreProperties>
</file>